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kentaro-srzmt\Downloads\カヌー部\大会\あじさいカップ\あじさいカップ 2023\エントリー・出場チーム(選手)\"/>
    </mc:Choice>
  </mc:AlternateContent>
  <xr:revisionPtr revIDLastSave="0" documentId="13_ncr:1_{153689C6-AFEB-446B-AE32-A9DEB92B5101}"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Sheet1!$A$1:$T$61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 r="L42" i="1"/>
  <c r="L41" i="1"/>
  <c r="L40" i="1"/>
  <c r="L39" i="1"/>
  <c r="L38" i="1"/>
  <c r="L37" i="1"/>
  <c r="L43" i="1" l="1"/>
</calcChain>
</file>

<file path=xl/sharedStrings.xml><?xml version="1.0" encoding="utf-8"?>
<sst xmlns="http://schemas.openxmlformats.org/spreadsheetml/2006/main" count="61" uniqueCount="59">
  <si>
    <t>令和5年度あじさいカップカヌーポロ大会　参加申込書</t>
    <rPh sb="0" eb="2">
      <t>レイワ</t>
    </rPh>
    <rPh sb="3" eb="4">
      <t>ネン</t>
    </rPh>
    <rPh sb="4" eb="5">
      <t>ド</t>
    </rPh>
    <rPh sb="17" eb="19">
      <t>タイカイ</t>
    </rPh>
    <rPh sb="20" eb="25">
      <t>サンカモウシコミショ</t>
    </rPh>
    <phoneticPr fontId="1"/>
  </si>
  <si>
    <t>フリガナ</t>
    <phoneticPr fontId="1"/>
  </si>
  <si>
    <t>申込区分</t>
    <rPh sb="0" eb="2">
      <t>モウシコミ</t>
    </rPh>
    <rPh sb="2" eb="4">
      <t>クブン</t>
    </rPh>
    <phoneticPr fontId="1"/>
  </si>
  <si>
    <t>チーム名</t>
    <rPh sb="3" eb="4">
      <t>メイ</t>
    </rPh>
    <phoneticPr fontId="1"/>
  </si>
  <si>
    <t>チーム紹介</t>
    <rPh sb="3" eb="5">
      <t>ショウカイ</t>
    </rPh>
    <phoneticPr fontId="1"/>
  </si>
  <si>
    <t>責任者</t>
    <rPh sb="0" eb="3">
      <t>セキニンシャ</t>
    </rPh>
    <phoneticPr fontId="1"/>
  </si>
  <si>
    <t>氏　　名</t>
    <phoneticPr fontId="1"/>
  </si>
  <si>
    <t>緊急連絡先</t>
    <rPh sb="0" eb="2">
      <t>キンキュウ</t>
    </rPh>
    <rPh sb="2" eb="5">
      <t>レンラクサキ</t>
    </rPh>
    <phoneticPr fontId="1"/>
  </si>
  <si>
    <t>TEL</t>
    <phoneticPr fontId="1"/>
  </si>
  <si>
    <t>住　　所</t>
    <rPh sb="0" eb="4">
      <t>ジュウショ</t>
    </rPh>
    <phoneticPr fontId="1"/>
  </si>
  <si>
    <t>E-mail</t>
    <phoneticPr fontId="1"/>
  </si>
  <si>
    <t>№</t>
    <phoneticPr fontId="1"/>
  </si>
  <si>
    <t>氏名（フリガナ）</t>
    <rPh sb="0" eb="2">
      <t>シメイ</t>
    </rPh>
    <phoneticPr fontId="1"/>
  </si>
  <si>
    <t>お弁当希望</t>
    <rPh sb="1" eb="5">
      <t>ベントウキボウ</t>
    </rPh>
    <phoneticPr fontId="1"/>
  </si>
  <si>
    <t>監督</t>
    <rPh sb="0" eb="2">
      <t>カントク</t>
    </rPh>
    <phoneticPr fontId="1"/>
  </si>
  <si>
    <t>コーチ</t>
    <phoneticPr fontId="1"/>
  </si>
  <si>
    <t>選手１</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</si>
  <si>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</si>
  <si>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</si>
  <si>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</si>
  <si>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</si>
  <si>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</si>
  <si>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名/2,000円＝</t>
    <phoneticPr fontId="1"/>
  </si>
  <si>
    <t>ダブルエントリー代</t>
    <rPh sb="8" eb="9">
      <t>ダイ</t>
    </rPh>
    <phoneticPr fontId="1"/>
  </si>
  <si>
    <t>名/1,000円＝</t>
    <rPh sb="0" eb="1">
      <t>メイ</t>
    </rPh>
    <rPh sb="7" eb="8">
      <t>エン</t>
    </rPh>
    <phoneticPr fontId="1"/>
  </si>
  <si>
    <t>お弁当代</t>
    <rPh sb="1" eb="4">
      <t>ベントウダイ</t>
    </rPh>
    <phoneticPr fontId="1"/>
  </si>
  <si>
    <t>食/650円＝</t>
    <rPh sb="0" eb="1">
      <t>ショク</t>
    </rPh>
    <rPh sb="5" eb="6">
      <t>エン</t>
    </rPh>
    <phoneticPr fontId="1"/>
  </si>
  <si>
    <t>人/7,800円＝</t>
    <rPh sb="0" eb="1">
      <t>ニン</t>
    </rPh>
    <rPh sb="7" eb="8">
      <t>エン</t>
    </rPh>
    <phoneticPr fontId="1"/>
  </si>
  <si>
    <t>人/6,800円＝</t>
    <rPh sb="0" eb="1">
      <t>ニン</t>
    </rPh>
    <rPh sb="7" eb="8">
      <t>エン</t>
    </rPh>
    <phoneticPr fontId="1"/>
  </si>
  <si>
    <t>合計振込金額</t>
    <rPh sb="0" eb="2">
      <t>ゴウケイ</t>
    </rPh>
    <rPh sb="2" eb="6">
      <t>フリコミキンガク</t>
    </rPh>
    <phoneticPr fontId="1"/>
  </si>
  <si>
    <t>領収書発行希望</t>
    <rPh sb="0" eb="3">
      <t>リョウシュウショ</t>
    </rPh>
    <rPh sb="3" eb="7">
      <t>ハッコウキボウ</t>
    </rPh>
    <phoneticPr fontId="1"/>
  </si>
  <si>
    <t>領収書宛名</t>
    <rPh sb="0" eb="5">
      <t>リョウシュウショアテナ</t>
    </rPh>
    <phoneticPr fontId="1"/>
  </si>
  <si>
    <t>領収書内容希望等</t>
    <rPh sb="0" eb="3">
      <t>リョウシュウショ</t>
    </rPh>
    <rPh sb="3" eb="5">
      <t>ナイヨウ</t>
    </rPh>
    <rPh sb="5" eb="7">
      <t>キボウ</t>
    </rPh>
    <rPh sb="7" eb="8">
      <t>ナド</t>
    </rPh>
    <phoneticPr fontId="1"/>
  </si>
  <si>
    <t>備考欄</t>
    <rPh sb="0" eb="3">
      <t>ビコウラン</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</si>
  <si>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</si>
  <si>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</si>
  <si>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</si>
  <si>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</si>
  <si>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性別</t>
    <rPh sb="0" eb="2">
      <t>セイベツ</t>
    </rPh>
    <phoneticPr fontId="1"/>
  </si>
  <si>
    <t>生年月日（西暦）</t>
    <rPh sb="0" eb="4">
      <t>セイネンガッピ</t>
    </rPh>
    <rPh sb="5" eb="7">
      <t>セイレキ</t>
    </rPh>
    <phoneticPr fontId="1"/>
  </si>
  <si>
    <t>審判資格</t>
    <rPh sb="0" eb="4">
      <t>シンパンシカク</t>
    </rPh>
    <phoneticPr fontId="1"/>
  </si>
  <si>
    <t>うお八宿泊</t>
    <rPh sb="2" eb="5">
      <t>ハチシュクハク</t>
    </rPh>
    <phoneticPr fontId="1"/>
  </si>
  <si>
    <t>参加費（小中学生・ダブルエントリーは含まない）</t>
    <rPh sb="0" eb="3">
      <t>サンカヒ</t>
    </rPh>
    <rPh sb="4" eb="8">
      <t>ショウチュウガクセイ</t>
    </rPh>
    <rPh sb="18" eb="19">
      <t>フク</t>
    </rPh>
    <phoneticPr fontId="1"/>
  </si>
  <si>
    <t>参加費（高校生以上・ダブルエントリーは含まない）</t>
    <rPh sb="0" eb="3">
      <t>サンカヒ</t>
    </rPh>
    <rPh sb="4" eb="9">
      <t>コウコウセイイジョウ</t>
    </rPh>
    <rPh sb="19" eb="20">
      <t>フク</t>
    </rPh>
    <phoneticPr fontId="1"/>
  </si>
  <si>
    <t>宿泊費（うお八）</t>
    <rPh sb="0" eb="3">
      <t>シュクハクヒ</t>
    </rPh>
    <rPh sb="6" eb="7">
      <t>ハチ</t>
    </rPh>
    <phoneticPr fontId="1"/>
  </si>
  <si>
    <t>人数（数字のみ）</t>
    <rPh sb="0" eb="2">
      <t>ニンズウ</t>
    </rPh>
    <rPh sb="3" eb="5">
      <t>スウジ</t>
    </rPh>
    <phoneticPr fontId="1"/>
  </si>
  <si>
    <t>6月17日（土）</t>
    <rPh sb="1" eb="2">
      <t>ガツ</t>
    </rPh>
    <rPh sb="4" eb="5">
      <t>ニチ</t>
    </rPh>
    <rPh sb="6" eb="7">
      <t>ド</t>
    </rPh>
    <phoneticPr fontId="1"/>
  </si>
  <si>
    <t>6月18日（日）</t>
    <rPh sb="1" eb="2">
      <t>ガツ</t>
    </rPh>
    <rPh sb="4" eb="5">
      <t>ニチ</t>
    </rPh>
    <rPh sb="6" eb="7">
      <t>ニチ</t>
    </rPh>
    <phoneticPr fontId="1"/>
  </si>
  <si>
    <t>夕食あり</t>
    <rPh sb="0" eb="2">
      <t>ユウショク</t>
    </rPh>
    <phoneticPr fontId="1"/>
  </si>
  <si>
    <t>夕食なし</t>
    <rPh sb="0" eb="2">
      <t>ユウショク</t>
    </rPh>
    <phoneticPr fontId="1"/>
  </si>
  <si>
    <t>1人当たりの金額</t>
    <rPh sb="1" eb="3">
      <t>ニンア</t>
    </rPh>
    <rPh sb="6" eb="8">
      <t>キンガク</t>
    </rPh>
    <phoneticPr fontId="1"/>
  </si>
  <si>
    <t>合計</t>
    <rPh sb="0" eb="2">
      <t>ゴウケイ</t>
    </rPh>
    <phoneticPr fontId="1"/>
  </si>
  <si>
    <t>※分割を希望されるチームは宛名・但し書き・金額を領収書内容希望等へ記載すること。</t>
    <rPh sb="1" eb="3">
      <t>ブンカツ</t>
    </rPh>
    <rPh sb="4" eb="6">
      <t>キボウ</t>
    </rPh>
    <rPh sb="13" eb="15">
      <t>アテナ</t>
    </rPh>
    <rPh sb="16" eb="17">
      <t>タダ</t>
    </rPh>
    <rPh sb="18" eb="19">
      <t>ガ</t>
    </rPh>
    <rPh sb="21" eb="23">
      <t>キンガク</t>
    </rPh>
    <rPh sb="24" eb="27">
      <t>リョウシュウショ</t>
    </rPh>
    <rPh sb="27" eb="29">
      <t>ナイヨウ</t>
    </rPh>
    <rPh sb="29" eb="31">
      <t>キボウ</t>
    </rPh>
    <rPh sb="31" eb="32">
      <t>ナド</t>
    </rPh>
    <rPh sb="33" eb="35">
      <t>キサイ</t>
    </rPh>
    <phoneticPr fontId="1"/>
  </si>
  <si>
    <t>※ダブルエントリー追加の方は以下の備考欄に氏名と他のエントリーチームを記載すること。（例：○部　チーム名　氏名）</t>
    <rPh sb="9" eb="11">
      <t>ツイカ</t>
    </rPh>
    <rPh sb="12" eb="13">
      <t>カタ</t>
    </rPh>
    <rPh sb="14" eb="16">
      <t>イカ</t>
    </rPh>
    <rPh sb="17" eb="20">
      <t>ビコウラン</t>
    </rPh>
    <rPh sb="21" eb="23">
      <t>シメイ</t>
    </rPh>
    <rPh sb="24" eb="25">
      <t>ホカ</t>
    </rPh>
    <rPh sb="35" eb="37">
      <t>キサイ</t>
    </rPh>
    <rPh sb="43" eb="44">
      <t>レイ</t>
    </rPh>
    <rPh sb="46" eb="47">
      <t>ブ</t>
    </rPh>
    <rPh sb="51" eb="52">
      <t>メイ</t>
    </rPh>
    <rPh sb="53" eb="55">
      <t>シメイ</t>
    </rPh>
    <phoneticPr fontId="1"/>
  </si>
  <si>
    <t>※上記名簿者以外のお弁当や宿泊希望者がいる場合（マネージャーなど）はその人数も含め、備考欄にその上記名簿者以外の氏名を記載すること。（例：お弁当　氏名）</t>
    <rPh sb="13" eb="15">
      <t>シュクハク</t>
    </rPh>
    <rPh sb="15" eb="18">
      <t>キボウシャ</t>
    </rPh>
    <rPh sb="59" eb="61">
      <t>キサイ</t>
    </rPh>
    <phoneticPr fontId="1"/>
  </si>
  <si>
    <t>※大会運営側が作成する領収書は参加費とお弁当代をまとめた領収書となる。宿泊費の領収書を別途希望するチームは領収書内容希望等へ記載すること。</t>
    <rPh sb="1" eb="6">
      <t>タイカイウンエイガワ</t>
    </rPh>
    <rPh sb="7" eb="9">
      <t>サクセイ</t>
    </rPh>
    <rPh sb="11" eb="14">
      <t>リョウシュウショ</t>
    </rPh>
    <rPh sb="15" eb="18">
      <t>サンカヒ</t>
    </rPh>
    <rPh sb="20" eb="23">
      <t>ベントウダイ</t>
    </rPh>
    <rPh sb="28" eb="31">
      <t>リョウシュウショ</t>
    </rPh>
    <rPh sb="35" eb="38">
      <t>シュクハクヒ</t>
    </rPh>
    <rPh sb="39" eb="42">
      <t>リョウシュウショ</t>
    </rPh>
    <rPh sb="43" eb="45">
      <t>ベット</t>
    </rPh>
    <rPh sb="45" eb="47">
      <t>キボウ</t>
    </rPh>
    <rPh sb="53" eb="56">
      <t>リョウシュウショ</t>
    </rPh>
    <rPh sb="56" eb="60">
      <t>ナイヨウキボウ</t>
    </rPh>
    <rPh sb="60" eb="61">
      <t>ナド</t>
    </rPh>
    <rPh sb="62" eb="64">
      <t>キサイ</t>
    </rPh>
    <phoneticPr fontId="1"/>
  </si>
  <si>
    <t>〒</t>
    <phoneticPr fontId="1"/>
  </si>
  <si>
    <t>選手区分</t>
    <rPh sb="0" eb="4">
      <t>センシュクブン</t>
    </rPh>
    <phoneticPr fontId="1"/>
  </si>
  <si>
    <t>借艇等希望数</t>
    <rPh sb="0" eb="1">
      <t>シャク</t>
    </rPh>
    <rPh sb="1" eb="3">
      <t>テイナド</t>
    </rPh>
    <rPh sb="3" eb="5">
      <t>キボウ</t>
    </rPh>
    <rPh sb="5" eb="6">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</si>
</sst>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円&quot;"/>
  </numFmts>
  <fonts count="17" x14ac:knownFonts="1">
    <font>
      <sz val="11"/>
      <name val="ＭＳ Ｐゴシック"/>
      <family val="3"/>
      <charset val="128"/>
    </font>
    <font>
      <sz val="6"/>
      <name val="ＭＳ Ｐゴシック"/>
      <family val="3"/>
      <charset val="128"/>
    </font>
    <font>
      <sz val="11"/>
      <name val="ＭＳ Ｐゴシック"/>
      <family val="3"/>
      <charset val="128"/>
    </font>
    <font>
      <sz val="11"/>
      <name val="游明朝"/>
      <family val="1"/>
      <charset val="128"/>
    </font>
    <font>
      <sz val="10"/>
      <name val="游明朝"/>
      <family val="1"/>
      <charset val="128"/>
    </font>
    <font>
      <b/>
      <sz val="20"/>
      <name val="游明朝"/>
      <family val="1"/>
      <charset val="128"/>
    </font>
    <font>
      <sz val="11"/>
      <name val="游明朝"/>
      <family val="1"/>
    </font>
    <font>
      <sz val="10"/>
      <name val="游明朝"/>
      <family val="1"/>
    </font>
    <font>
      <b/>
      <sz val="20"/>
      <name val="游明朝"/>
      <family val="1"/>
    </font>
    <font>
      <sz val="16"/>
      <name val="游明朝"/>
      <family val="1"/>
      <charset val="128"/>
    </font>
    <font>
      <sz val="14"/>
      <name val="游明朝"/>
      <family val="1"/>
    </font>
    <font>
      <sz val="14"/>
      <name val="游明朝"/>
      <family val="1"/>
      <charset val="128"/>
    </font>
    <font>
      <sz val="12"/>
      <name val="游明朝"/>
      <family val="1"/>
      <charset val="128"/>
    </font>
    <font>
      <sz val="20"/>
      <name val="游明朝"/>
      <family val="1"/>
      <charset val="128"/>
    </font>
    <font>
      <sz val="20"/>
      <name val="游明朝"/>
      <family val="1"/>
    </font>
    <font>
      <sz val="14"/>
      <name val="ＭＳ Ｐゴシック"/>
      <family val="3"/>
      <charset val="128"/>
    </font>
    <font>
      <u/>
      <sz val="11"/>
      <color theme="10"/>
      <name val="ＭＳ Ｐゴシック"/>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8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s>
  <cellStyleXfs count="3">
    <xf numFmtId="0" fontId="0" fillId="0" borderId="0"/>
    <xf numFmtId="6" fontId="2" fillId="0" borderId="0" applyFont="0" applyFill="0" applyBorder="0" applyAlignment="0" applyProtection="0">
      <alignment vertical="center"/>
    </xf>
    <xf numFmtId="0" fontId="16" fillId="0" borderId="0" applyNumberFormat="0" applyFill="0" applyBorder="0" applyAlignment="0" applyProtection="0"/>
  </cellStyleXfs>
  <cellXfs count="185">
    <xf numFmtId="0" fontId="0" fillId="0" borderId="0" xfId="0"/>
    <xf numFmtId="0" fontId="3" fillId="0" borderId="0" xfId="0" applyFont="1"/>
    <xf numFmtId="0" fontId="3" fillId="0" borderId="2"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10" xfId="0" applyBorder="1"/>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xf>
    <xf numFmtId="0" fontId="6" fillId="0" borderId="0" xfId="0" applyFont="1"/>
    <xf numFmtId="0" fontId="6" fillId="2" borderId="48"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2" xfId="0" applyFont="1" applyBorder="1" applyAlignment="1">
      <alignment horizontal="center" vertical="center"/>
    </xf>
    <xf numFmtId="0" fontId="3" fillId="2" borderId="72" xfId="0" applyFont="1" applyFill="1" applyBorder="1" applyAlignment="1">
      <alignment horizontal="center" vertical="center"/>
    </xf>
    <xf numFmtId="0" fontId="3" fillId="0" borderId="73" xfId="0" applyFont="1" applyBorder="1" applyAlignment="1">
      <alignment horizontal="center" vertical="center"/>
    </xf>
    <xf numFmtId="0" fontId="0" fillId="0" borderId="0" xfId="0" applyAlignment="1">
      <alignment horizontal="left" vertical="center"/>
    </xf>
    <xf numFmtId="0" fontId="16" fillId="0" borderId="0" xfId="2"/>
    <xf numFmtId="0" fontId="3" fillId="0" borderId="44" xfId="0" applyFont="1" applyBorder="1" applyAlignment="1">
      <alignment horizontal="left" vertical="top"/>
    </xf>
    <xf numFmtId="0" fontId="3" fillId="0" borderId="39" xfId="0" applyFont="1" applyBorder="1" applyAlignment="1">
      <alignment horizontal="left" vertical="top"/>
    </xf>
    <xf numFmtId="0" fontId="3" fillId="0" borderId="75" xfId="0" applyFont="1" applyBorder="1" applyAlignment="1">
      <alignment horizontal="left" vertical="top"/>
    </xf>
    <xf numFmtId="176" fontId="3" fillId="4" borderId="8" xfId="0" applyNumberFormat="1" applyFont="1" applyFill="1" applyBorder="1" applyAlignment="1">
      <alignment horizontal="center" vertical="center"/>
    </xf>
    <xf numFmtId="176" fontId="3" fillId="4" borderId="34" xfId="0" applyNumberFormat="1" applyFont="1" applyFill="1" applyBorder="1" applyAlignment="1">
      <alignment horizontal="center" vertical="center"/>
    </xf>
    <xf numFmtId="176" fontId="3" fillId="4" borderId="22" xfId="0" applyNumberFormat="1" applyFont="1" applyFill="1" applyBorder="1" applyAlignment="1">
      <alignment horizontal="center" vertical="center"/>
    </xf>
    <xf numFmtId="176" fontId="3" fillId="4" borderId="50" xfId="0" applyNumberFormat="1" applyFont="1" applyFill="1" applyBorder="1" applyAlignment="1">
      <alignment horizontal="center" vertical="center"/>
    </xf>
    <xf numFmtId="176" fontId="3" fillId="4" borderId="53" xfId="0" applyNumberFormat="1" applyFont="1" applyFill="1" applyBorder="1" applyAlignment="1">
      <alignment horizontal="center" vertical="center"/>
    </xf>
    <xf numFmtId="176" fontId="3" fillId="4" borderId="21" xfId="0" applyNumberFormat="1" applyFont="1" applyFill="1" applyBorder="1" applyAlignment="1">
      <alignment horizontal="center" vertical="center"/>
    </xf>
    <xf numFmtId="0" fontId="3" fillId="0" borderId="33" xfId="0" applyFont="1" applyBorder="1" applyAlignment="1">
      <alignment horizontal="center"/>
    </xf>
    <xf numFmtId="0" fontId="3" fillId="0" borderId="0" xfId="0" applyFont="1" applyAlignment="1">
      <alignment horizontal="center"/>
    </xf>
    <xf numFmtId="0" fontId="3" fillId="0" borderId="39" xfId="0" applyFont="1" applyBorder="1" applyAlignment="1">
      <alignment horizontal="center" vertical="top"/>
    </xf>
    <xf numFmtId="0" fontId="3" fillId="0" borderId="71"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 fillId="0" borderId="33" xfId="0" applyFont="1" applyBorder="1" applyAlignment="1">
      <alignment horizontal="left" vertical="top"/>
    </xf>
    <xf numFmtId="0" fontId="3" fillId="0" borderId="0" xfId="0" applyFont="1" applyAlignment="1">
      <alignment horizontal="left" vertical="top"/>
    </xf>
    <xf numFmtId="0" fontId="3" fillId="0" borderId="74" xfId="0" applyFont="1" applyBorder="1" applyAlignment="1">
      <alignment horizontal="left" vertical="top"/>
    </xf>
    <xf numFmtId="0" fontId="3" fillId="2" borderId="51" xfId="0" applyFont="1" applyFill="1" applyBorder="1" applyAlignment="1">
      <alignment horizontal="center" vertical="center"/>
    </xf>
    <xf numFmtId="0" fontId="3" fillId="2" borderId="12" xfId="0" applyFont="1" applyFill="1" applyBorder="1" applyAlignment="1">
      <alignment horizontal="center" vertical="center"/>
    </xf>
    <xf numFmtId="6" fontId="3" fillId="2" borderId="56" xfId="1" applyFont="1" applyFill="1" applyBorder="1" applyAlignment="1">
      <alignment horizontal="center" vertical="center"/>
    </xf>
    <xf numFmtId="6" fontId="3" fillId="2" borderId="23" xfId="1" applyFont="1" applyFill="1" applyBorder="1" applyAlignment="1">
      <alignment horizontal="center" vertical="center"/>
    </xf>
    <xf numFmtId="0" fontId="3" fillId="2" borderId="55" xfId="0" applyFont="1" applyFill="1" applyBorder="1" applyAlignment="1">
      <alignment horizontal="center" vertical="center"/>
    </xf>
    <xf numFmtId="0" fontId="3" fillId="2" borderId="49"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34"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0" fontId="3" fillId="2" borderId="9"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Alignment="1">
      <alignment horizontal="center" vertical="center"/>
    </xf>
    <xf numFmtId="0" fontId="3" fillId="2" borderId="1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7" fillId="0" borderId="26" xfId="0" applyFont="1" applyBorder="1" applyAlignment="1">
      <alignment horizontal="center" vertical="center"/>
    </xf>
    <xf numFmtId="0" fontId="4" fillId="0" borderId="27" xfId="0" applyFont="1" applyBorder="1" applyAlignment="1">
      <alignment horizontal="center" vertical="center"/>
    </xf>
    <xf numFmtId="0" fontId="6" fillId="2" borderId="3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3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0" fillId="5" borderId="19" xfId="0" applyFont="1" applyFill="1" applyBorder="1" applyAlignment="1">
      <alignment horizontal="center" vertical="center"/>
    </xf>
    <xf numFmtId="0" fontId="11" fillId="5" borderId="61" xfId="0" applyFont="1" applyFill="1" applyBorder="1" applyAlignment="1">
      <alignment horizontal="center" vertical="center"/>
    </xf>
    <xf numFmtId="31" fontId="10" fillId="5" borderId="61" xfId="0" applyNumberFormat="1" applyFont="1" applyFill="1" applyBorder="1" applyAlignment="1">
      <alignment horizontal="center" vertical="center"/>
    </xf>
    <xf numFmtId="0" fontId="6" fillId="0" borderId="0" xfId="0" applyFont="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xf>
    <xf numFmtId="31" fontId="10" fillId="5" borderId="16" xfId="0" applyNumberFormat="1" applyFont="1" applyFill="1" applyBorder="1" applyAlignment="1">
      <alignment horizontal="center" vertical="center"/>
    </xf>
    <xf numFmtId="31" fontId="10" fillId="5" borderId="17" xfId="0" applyNumberFormat="1" applyFont="1" applyFill="1" applyBorder="1" applyAlignment="1">
      <alignment horizontal="center" vertical="center"/>
    </xf>
    <xf numFmtId="0" fontId="10"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60" xfId="0" applyFont="1" applyBorder="1" applyAlignment="1">
      <alignment horizontal="center" vertical="center"/>
    </xf>
    <xf numFmtId="0" fontId="7" fillId="0" borderId="10" xfId="0" applyFont="1" applyBorder="1" applyAlignment="1">
      <alignment horizontal="center" vertical="center"/>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10" fillId="5" borderId="17" xfId="0" applyFont="1" applyFill="1" applyBorder="1" applyAlignment="1">
      <alignment horizontal="center" vertical="center"/>
    </xf>
    <xf numFmtId="0" fontId="10" fillId="5" borderId="42"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0" fontId="3" fillId="2" borderId="53" xfId="0" applyFont="1" applyFill="1" applyBorder="1" applyAlignment="1">
      <alignment horizontal="center"/>
    </xf>
    <xf numFmtId="0" fontId="3" fillId="2" borderId="21" xfId="0" applyFont="1" applyFill="1" applyBorder="1" applyAlignment="1">
      <alignment horizont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6" fillId="0" borderId="9"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50" xfId="0" applyFont="1" applyBorder="1" applyAlignment="1">
      <alignment horizontal="left" vertical="center" wrapText="1"/>
    </xf>
    <xf numFmtId="0" fontId="11" fillId="0" borderId="9" xfId="0" applyFont="1" applyBorder="1" applyAlignment="1">
      <alignment horizontal="center" vertical="center"/>
    </xf>
    <xf numFmtId="0" fontId="11" fillId="0" borderId="34" xfId="0" applyFont="1" applyBorder="1" applyAlignment="1">
      <alignment horizontal="center" vertical="center"/>
    </xf>
    <xf numFmtId="0" fontId="3" fillId="0" borderId="43" xfId="0" applyFont="1" applyBorder="1" applyAlignment="1">
      <alignment horizontal="center" vertical="center"/>
    </xf>
    <xf numFmtId="0" fontId="6" fillId="0" borderId="43" xfId="0" applyFont="1" applyBorder="1" applyAlignment="1">
      <alignment horizontal="center" vertical="center"/>
    </xf>
    <xf numFmtId="0" fontId="6" fillId="0" borderId="9" xfId="0" applyFont="1" applyBorder="1" applyAlignment="1">
      <alignment horizontal="center"/>
    </xf>
    <xf numFmtId="0" fontId="3" fillId="0" borderId="9" xfId="0" applyFont="1" applyBorder="1" applyAlignment="1">
      <alignment horizontal="center"/>
    </xf>
    <xf numFmtId="0" fontId="3" fillId="0" borderId="34" xfId="0" applyFont="1" applyBorder="1" applyAlignment="1">
      <alignment horizontal="center"/>
    </xf>
    <xf numFmtId="31" fontId="10" fillId="5" borderId="42" xfId="0" applyNumberFormat="1" applyFont="1" applyFill="1" applyBorder="1" applyAlignment="1">
      <alignment horizontal="center" vertical="center"/>
    </xf>
    <xf numFmtId="0" fontId="11" fillId="5" borderId="42" xfId="0" applyFont="1" applyFill="1" applyBorder="1" applyAlignment="1">
      <alignment horizontal="center" vertical="center"/>
    </xf>
    <xf numFmtId="0" fontId="10" fillId="5" borderId="61" xfId="0" applyFont="1" applyFill="1" applyBorder="1" applyAlignment="1">
      <alignment horizontal="center" vertical="center"/>
    </xf>
    <xf numFmtId="0" fontId="6" fillId="0" borderId="0" xfId="0" applyFont="1" applyAlignment="1">
      <alignment horizont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5" fillId="3" borderId="39" xfId="0" applyFont="1" applyFill="1" applyBorder="1" applyAlignment="1">
      <alignment horizontal="center" vertical="center"/>
    </xf>
    <xf numFmtId="0" fontId="8" fillId="3" borderId="39" xfId="0" applyFont="1" applyFill="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50" xfId="0" applyFont="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5" fillId="5" borderId="19" xfId="0" applyFont="1" applyFill="1" applyBorder="1" applyAlignment="1">
      <alignment horizontal="center" vertical="center"/>
    </xf>
    <xf numFmtId="0" fontId="15" fillId="5" borderId="17" xfId="0" applyFont="1" applyFill="1" applyBorder="1" applyAlignment="1">
      <alignment horizontal="center" vertical="center"/>
    </xf>
    <xf numFmtId="0" fontId="10" fillId="0" borderId="19"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2" borderId="7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3" fillId="2" borderId="44"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7" fillId="0" borderId="0" xfId="0" applyFont="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79"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74"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7" xfId="0" applyFont="1" applyFill="1" applyBorder="1" applyAlignment="1">
      <alignment horizontal="center" vertical="center"/>
    </xf>
    <xf numFmtId="0" fontId="10" fillId="5" borderId="7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78" xfId="0" applyFont="1" applyFill="1" applyBorder="1" applyAlignment="1">
      <alignment horizontal="center" vertical="center"/>
    </xf>
    <xf numFmtId="0" fontId="10" fillId="5" borderId="39" xfId="0" applyFont="1" applyFill="1" applyBorder="1" applyAlignment="1">
      <alignment horizontal="center" vertical="center"/>
    </xf>
    <xf numFmtId="0" fontId="1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58" xfId="0" applyFont="1" applyBorder="1" applyAlignment="1">
      <alignment horizontal="center" vertical="center"/>
    </xf>
  </cellXfs>
  <cellStyles count="3">
    <cellStyle name="ハイパーリンク" xfId="2" builtinId="8"/>
    <cellStyle name="通貨" xfId="1" builtinId="7"/>
    <cellStyle name="標準" xfId="0" builtinId="0"/>
  </cellStyles>
  <dxfs count="0"/>
  <tableStyles count="0" defaultTableStyle="TableStyleMedium9" defaultPivotStyle="PivotStyleLight16"/>
  <colors>
    <mruColors>
      <color rgb="FFFFFF66"/>
      <color rgb="FFE3B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ailto:21k1140@moon.aichi-u.ac.jp" TargetMode="External"/></Relationships>
</file>

<file path=xl/drawings/drawing1.xml><?xml version="1.0" encoding="utf-8"?>
<xdr:wsDr xmlns:xdr="http://schemas.openxmlformats.org/drawingml/2006/spreadsheetDrawing" xmlns:a="http://schemas.openxmlformats.org/drawingml/2006/main">
  <xdr:twoCellAnchor>
    <xdr:from>
      <xdr:col>1</xdr:col>
      <xdr:colOff>26096</xdr:colOff>
      <xdr:row>62</xdr:row>
      <xdr:rowOff>71694</xdr:rowOff>
    </xdr:from>
    <xdr:to>
      <xdr:col>18</xdr:col>
      <xdr:colOff>139178</xdr:colOff>
      <xdr:row>79</xdr:row>
      <xdr:rowOff>158750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BA5FD2BB-DC1C-0039-0BBE-D2BC20146017}"/>
            </a:ext>
          </a:extLst>
        </xdr:cNvPr>
        <xdr:cNvSpPr txBox="1"/>
      </xdr:nvSpPr>
      <xdr:spPr>
        <a:xfrm>
          <a:off x="629346" y="21796632"/>
          <a:ext cx="12225707" cy="2920743"/>
        </a:xfrm>
        <a:prstGeom prst="rect">
          <a:avLst/>
        </a:prstGeom>
        <a:solidFill>
          <a:srgbClr val="FFFF66"/>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latin typeface="+mn-ea"/>
              <a:ea typeface="+mn-ea"/>
            </a:rPr>
            <a:t>　</a:t>
          </a:r>
          <a:endParaRPr kumimoji="1" lang="en-US" altLang="ja-JP" sz="1600">
            <a:latin typeface="+mn-ea"/>
            <a:ea typeface="+mn-ea"/>
          </a:endParaRPr>
        </a:p>
        <a:p>
          <a:r>
            <a:rPr kumimoji="1" lang="ja-JP" altLang="en-US" sz="1600">
              <a:latin typeface="+mn-ea"/>
              <a:ea typeface="+mn-ea"/>
            </a:rPr>
            <a:t>　ご入力ありがとうございました。改めて必要な情報が入力されているかご確認ください。</a:t>
          </a:r>
          <a:endParaRPr kumimoji="1" lang="en-US" altLang="ja-JP" sz="1600">
            <a:latin typeface="+mn-ea"/>
            <a:ea typeface="+mn-ea"/>
          </a:endParaRPr>
        </a:p>
        <a:p>
          <a:r>
            <a:rPr kumimoji="1" lang="ja-JP" altLang="en-US" sz="1600">
              <a:latin typeface="+mn-ea"/>
              <a:ea typeface="+mn-ea"/>
            </a:rPr>
            <a:t>黒枠で囲まれた白のセルは打ち込みでの入力、黒枠で囲まれた黄色のセルは選択での入力となります。</a:t>
          </a:r>
          <a:endParaRPr kumimoji="1" lang="en-US" altLang="ja-JP" sz="1600">
            <a:latin typeface="+mn-ea"/>
            <a:ea typeface="+mn-ea"/>
          </a:endParaRPr>
        </a:p>
        <a:p>
          <a:endParaRPr kumimoji="1" lang="en-US" altLang="ja-JP" sz="1600">
            <a:latin typeface="+mn-ea"/>
            <a:ea typeface="+mn-ea"/>
          </a:endParaRPr>
        </a:p>
        <a:p>
          <a:r>
            <a:rPr kumimoji="1" lang="ja-JP" altLang="en-US" sz="1600">
              <a:latin typeface="+mn-ea"/>
              <a:ea typeface="+mn-ea"/>
            </a:rPr>
            <a:t>　入力が完了しましたら、</a:t>
          </a:r>
          <a:r>
            <a:rPr kumimoji="1" lang="ja-JP" altLang="en-US" sz="1600">
              <a:solidFill>
                <a:srgbClr val="FF0000"/>
              </a:solidFill>
              <a:latin typeface="+mn-ea"/>
              <a:ea typeface="+mn-ea"/>
            </a:rPr>
            <a:t>ファイル名</a:t>
          </a:r>
          <a:r>
            <a:rPr kumimoji="1" lang="ja-JP" altLang="en-US" sz="1600">
              <a:latin typeface="+mn-ea"/>
              <a:ea typeface="+mn-ea"/>
            </a:rPr>
            <a:t>を</a:t>
          </a:r>
          <a:r>
            <a:rPr kumimoji="1" lang="ja-JP" altLang="en-US" sz="1600">
              <a:solidFill>
                <a:srgbClr val="FF0000"/>
              </a:solidFill>
              <a:latin typeface="+mn-ea"/>
              <a:ea typeface="+mn-ea"/>
            </a:rPr>
            <a:t>「</a:t>
          </a:r>
          <a:r>
            <a:rPr kumimoji="1" lang="en-US" altLang="ja-JP" sz="1600">
              <a:solidFill>
                <a:srgbClr val="FF0000"/>
              </a:solidFill>
              <a:latin typeface="+mn-ea"/>
              <a:ea typeface="+mn-ea"/>
            </a:rPr>
            <a:t>2</a:t>
          </a:r>
          <a:r>
            <a:rPr kumimoji="1" lang="ja-JP" altLang="en-US" sz="1600">
              <a:solidFill>
                <a:srgbClr val="FF0000"/>
              </a:solidFill>
              <a:latin typeface="+mn-ea"/>
              <a:ea typeface="+mn-ea"/>
            </a:rPr>
            <a:t>部</a:t>
          </a:r>
          <a:r>
            <a:rPr kumimoji="1" lang="en-US" altLang="ja-JP" sz="1600">
              <a:solidFill>
                <a:srgbClr val="FF0000"/>
              </a:solidFill>
              <a:latin typeface="+mn-ea"/>
              <a:ea typeface="+mn-ea"/>
            </a:rPr>
            <a:t>_</a:t>
          </a:r>
          <a:r>
            <a:rPr kumimoji="1" lang="ja-JP" altLang="en-US" sz="1600">
              <a:solidFill>
                <a:srgbClr val="FF0000"/>
              </a:solidFill>
              <a:latin typeface="+mn-ea"/>
              <a:ea typeface="+mn-ea"/>
            </a:rPr>
            <a:t>愛知大学カヌー部</a:t>
          </a:r>
          <a:r>
            <a:rPr kumimoji="1" lang="en-US" altLang="ja-JP" sz="1600">
              <a:solidFill>
                <a:srgbClr val="FF0000"/>
              </a:solidFill>
              <a:latin typeface="+mn-ea"/>
              <a:ea typeface="+mn-ea"/>
            </a:rPr>
            <a:t>_</a:t>
          </a:r>
          <a:r>
            <a:rPr kumimoji="1" lang="ja-JP" altLang="en-US" sz="1600">
              <a:solidFill>
                <a:srgbClr val="FF0000"/>
              </a:solidFill>
              <a:latin typeface="+mn-ea"/>
              <a:ea typeface="+mn-ea"/>
            </a:rPr>
            <a:t>参加申込書」</a:t>
          </a:r>
          <a:r>
            <a:rPr kumimoji="1" lang="ja-JP" altLang="en-US" sz="1600">
              <a:latin typeface="+mn-ea"/>
              <a:ea typeface="+mn-ea"/>
            </a:rPr>
            <a:t>のように、</a:t>
          </a:r>
          <a:r>
            <a:rPr kumimoji="1" lang="ja-JP" altLang="en-US" sz="1600">
              <a:solidFill>
                <a:srgbClr val="FF0000"/>
              </a:solidFill>
              <a:latin typeface="+mn-ea"/>
              <a:ea typeface="+mn-ea"/>
            </a:rPr>
            <a:t>「申込区分</a:t>
          </a:r>
          <a:r>
            <a:rPr kumimoji="1" lang="en-US" altLang="ja-JP" sz="1600">
              <a:solidFill>
                <a:srgbClr val="FF0000"/>
              </a:solidFill>
              <a:latin typeface="+mn-ea"/>
              <a:ea typeface="+mn-ea"/>
            </a:rPr>
            <a:t>_</a:t>
          </a:r>
          <a:r>
            <a:rPr kumimoji="1" lang="ja-JP" altLang="en-US" sz="1600">
              <a:solidFill>
                <a:srgbClr val="FF0000"/>
              </a:solidFill>
              <a:latin typeface="+mn-ea"/>
              <a:ea typeface="+mn-ea"/>
            </a:rPr>
            <a:t>チーム名</a:t>
          </a:r>
          <a:r>
            <a:rPr kumimoji="1" lang="en-US" altLang="ja-JP" sz="1600">
              <a:solidFill>
                <a:srgbClr val="FF0000"/>
              </a:solidFill>
              <a:latin typeface="+mn-ea"/>
              <a:ea typeface="+mn-ea"/>
            </a:rPr>
            <a:t>_</a:t>
          </a:r>
          <a:r>
            <a:rPr kumimoji="1" lang="ja-JP" altLang="en-US" sz="1600">
              <a:solidFill>
                <a:srgbClr val="FF0000"/>
              </a:solidFill>
              <a:latin typeface="+mn-ea"/>
              <a:ea typeface="+mn-ea"/>
            </a:rPr>
            <a:t>参加申込書」</a:t>
          </a:r>
          <a:r>
            <a:rPr kumimoji="1" lang="ja-JP" altLang="en-US" sz="1600">
              <a:latin typeface="+mn-ea"/>
              <a:ea typeface="+mn-ea"/>
            </a:rPr>
            <a:t>と変更してください。</a:t>
          </a:r>
          <a:endParaRPr kumimoji="1" lang="en-US" altLang="ja-JP" sz="1600">
            <a:latin typeface="+mn-ea"/>
            <a:ea typeface="+mn-ea"/>
          </a:endParaRPr>
        </a:p>
        <a:p>
          <a:endParaRPr kumimoji="1" lang="en-US" altLang="ja-JP" sz="1600">
            <a:latin typeface="+mn-ea"/>
            <a:ea typeface="+mn-ea"/>
          </a:endParaRPr>
        </a:p>
        <a:p>
          <a:r>
            <a:rPr kumimoji="1" lang="ja-JP" altLang="en-US" sz="1600">
              <a:latin typeface="+mn-ea"/>
              <a:ea typeface="+mn-ea"/>
            </a:rPr>
            <a:t>　そして、この参加申込書と銀行振込書を添付したメールを</a:t>
          </a:r>
          <a:r>
            <a:rPr kumimoji="1" lang="en-US" altLang="ja-JP" sz="1600">
              <a:solidFill>
                <a:srgbClr val="FF0000"/>
              </a:solidFill>
              <a:latin typeface="+mn-ea"/>
              <a:ea typeface="+mn-ea"/>
            </a:rPr>
            <a:t>21k1140@moon.aichi-u.ac.jp</a:t>
          </a:r>
          <a:r>
            <a:rPr kumimoji="1" lang="ja-JP" altLang="en-US" sz="1600">
              <a:latin typeface="+mn-ea"/>
              <a:ea typeface="+mn-ea"/>
            </a:rPr>
            <a:t>まで送信してください。また、</a:t>
          </a:r>
          <a:r>
            <a:rPr kumimoji="1" lang="ja-JP" altLang="en-US" sz="1600">
              <a:solidFill>
                <a:srgbClr val="FF0000"/>
              </a:solidFill>
              <a:latin typeface="+mn-ea"/>
              <a:ea typeface="+mn-ea"/>
            </a:rPr>
            <a:t>件名</a:t>
          </a:r>
          <a:r>
            <a:rPr kumimoji="1" lang="ja-JP" altLang="en-US" sz="1600">
              <a:latin typeface="+mn-ea"/>
              <a:ea typeface="+mn-ea"/>
            </a:rPr>
            <a:t>は</a:t>
          </a:r>
          <a:r>
            <a:rPr kumimoji="1" lang="ja-JP" altLang="en-US" sz="1600">
              <a:solidFill>
                <a:srgbClr val="FF0000"/>
              </a:solidFill>
              <a:latin typeface="+mn-ea"/>
              <a:ea typeface="+mn-ea"/>
            </a:rPr>
            <a:t>「あじさいカップ</a:t>
          </a:r>
          <a:r>
            <a:rPr kumimoji="1" lang="en-US" altLang="ja-JP" sz="1600">
              <a:solidFill>
                <a:srgbClr val="FF0000"/>
              </a:solidFill>
              <a:latin typeface="+mn-ea"/>
              <a:ea typeface="+mn-ea"/>
            </a:rPr>
            <a:t>_</a:t>
          </a:r>
          <a:r>
            <a:rPr kumimoji="1" lang="ja-JP" altLang="en-US" sz="1600">
              <a:solidFill>
                <a:srgbClr val="FF0000"/>
              </a:solidFill>
              <a:latin typeface="+mn-ea"/>
              <a:ea typeface="+mn-ea"/>
            </a:rPr>
            <a:t>申込区分</a:t>
          </a:r>
          <a:r>
            <a:rPr kumimoji="1" lang="en-US" altLang="ja-JP" sz="1600">
              <a:solidFill>
                <a:srgbClr val="FF0000"/>
              </a:solidFill>
              <a:latin typeface="+mn-ea"/>
              <a:ea typeface="+mn-ea"/>
            </a:rPr>
            <a:t>_</a:t>
          </a:r>
          <a:r>
            <a:rPr kumimoji="1" lang="ja-JP" altLang="en-US" sz="1600">
              <a:solidFill>
                <a:srgbClr val="FF0000"/>
              </a:solidFill>
              <a:latin typeface="+mn-ea"/>
              <a:ea typeface="+mn-ea"/>
            </a:rPr>
            <a:t>チーム名」</a:t>
          </a:r>
          <a:r>
            <a:rPr kumimoji="1" lang="ja-JP" altLang="en-US" sz="1600">
              <a:latin typeface="+mn-ea"/>
              <a:ea typeface="+mn-ea"/>
            </a:rPr>
            <a:t>としてください。</a:t>
          </a:r>
          <a:r>
            <a:rPr kumimoji="1" lang="ja-JP" altLang="en-US" sz="1600">
              <a:solidFill>
                <a:srgbClr val="FF0000"/>
              </a:solidFill>
              <a:latin typeface="+mn-ea"/>
              <a:ea typeface="+mn-ea"/>
            </a:rPr>
            <a:t>この枠をクリックすると上記のメールアドレスまで飛ぶことができます。</a:t>
          </a:r>
          <a:endParaRPr kumimoji="1" lang="en-US" altLang="ja-JP" sz="1600">
            <a:solidFill>
              <a:srgbClr val="FF0000"/>
            </a:solidFill>
            <a:latin typeface="+mn-ea"/>
            <a:ea typeface="+mn-ea"/>
          </a:endParaRPr>
        </a:p>
        <a:p>
          <a:endParaRPr kumimoji="1" lang="en-US" altLang="ja-JP" sz="1600">
            <a:latin typeface="+mn-ea"/>
            <a:ea typeface="+mn-ea"/>
          </a:endParaRPr>
        </a:p>
        <a:p>
          <a:r>
            <a:rPr kumimoji="1" lang="ja-JP" altLang="en-US" sz="1600">
              <a:latin typeface="+mn-ea"/>
              <a:ea typeface="+mn-ea"/>
            </a:rPr>
            <a:t>　不明点等があれば、ご連絡ください。よろしくお願いいたします。</a:t>
          </a:r>
          <a:endParaRPr kumimoji="1" lang="en-US" altLang="ja-JP" sz="16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1"/>
  <sheetViews>
    <sheetView tabSelected="1" view="pageBreakPreview" zoomScale="58" zoomScaleNormal="90" zoomScaleSheetLayoutView="58" zoomScalePageLayoutView="40" workbookViewId="0">
      <selection activeCell="M32" sqref="M32:M33"/>
    </sheetView>
  </sheetViews>
  <sheetFormatPr defaultRowHeight="13" x14ac:dyDescent="0.2"/>
  <cols>
    <col min="1" max="1" width="8.6328125" customWidth="1"/>
    <col min="2" max="2" width="11.453125" customWidth="1"/>
    <col min="3" max="3" width="8.453125" customWidth="1"/>
    <col min="4" max="4" width="4.36328125" customWidth="1"/>
    <col min="5" max="5" width="9.6328125" customWidth="1"/>
    <col min="6" max="6" width="5.08984375" customWidth="1"/>
    <col min="7" max="7" width="2.7265625" hidden="1" customWidth="1"/>
    <col min="8" max="8" width="9.453125" customWidth="1"/>
    <col min="9" max="9" width="9.36328125" customWidth="1"/>
    <col min="10" max="10" width="20.6328125" customWidth="1"/>
    <col min="11" max="11" width="32.7265625" customWidth="1"/>
    <col min="12" max="14" width="15.6328125" customWidth="1"/>
    <col min="15" max="18" width="5.6328125" customWidth="1"/>
    <col min="19" max="19" width="5" customWidth="1"/>
    <col min="20" max="20" width="8.6328125" customWidth="1"/>
  </cols>
  <sheetData>
    <row r="1" spans="1:21" ht="50.15" customHeight="1" thickBot="1" x14ac:dyDescent="0.25">
      <c r="A1" s="118"/>
      <c r="B1" s="143" t="s">
        <v>0</v>
      </c>
      <c r="C1" s="143"/>
      <c r="D1" s="143"/>
      <c r="E1" s="143"/>
      <c r="F1" s="143"/>
      <c r="G1" s="144"/>
      <c r="H1" s="143"/>
      <c r="I1" s="143"/>
      <c r="J1" s="143"/>
      <c r="K1" s="143"/>
      <c r="L1" s="143"/>
      <c r="M1" s="143"/>
      <c r="N1" s="143"/>
      <c r="O1" s="143"/>
      <c r="P1" s="143"/>
      <c r="Q1" s="143"/>
      <c r="R1" s="143"/>
      <c r="S1" s="143"/>
      <c r="T1" s="118"/>
    </row>
    <row r="2" spans="1:21" ht="18.75" customHeight="1" x14ac:dyDescent="0.5">
      <c r="A2" s="118"/>
      <c r="B2" s="12" t="s">
        <v>1</v>
      </c>
      <c r="C2" s="68"/>
      <c r="D2" s="69"/>
      <c r="E2" s="69"/>
      <c r="F2" s="69"/>
      <c r="G2" s="70"/>
      <c r="H2" s="69"/>
      <c r="I2" s="69"/>
      <c r="J2" s="71"/>
      <c r="K2" s="88" t="s">
        <v>2</v>
      </c>
      <c r="L2" s="89"/>
      <c r="M2" s="89"/>
      <c r="N2" s="89"/>
      <c r="O2" s="89"/>
      <c r="P2" s="89"/>
      <c r="Q2" s="89"/>
      <c r="R2" s="89"/>
      <c r="S2" s="90"/>
      <c r="T2" s="118"/>
      <c r="U2" s="1"/>
    </row>
    <row r="3" spans="1:21" ht="40" customHeight="1" x14ac:dyDescent="0.5">
      <c r="A3" s="118"/>
      <c r="B3" s="13" t="s">
        <v>3</v>
      </c>
      <c r="C3" s="91"/>
      <c r="D3" s="92"/>
      <c r="E3" s="92"/>
      <c r="F3" s="92"/>
      <c r="G3" s="92"/>
      <c r="H3" s="92"/>
      <c r="I3" s="92"/>
      <c r="J3" s="93"/>
      <c r="K3" s="85"/>
      <c r="L3" s="86"/>
      <c r="M3" s="86"/>
      <c r="N3" s="86"/>
      <c r="O3" s="86"/>
      <c r="P3" s="86"/>
      <c r="Q3" s="86"/>
      <c r="R3" s="86"/>
      <c r="S3" s="87"/>
      <c r="T3" s="118"/>
      <c r="U3" s="1"/>
    </row>
    <row r="4" spans="1:21" ht="52" customHeight="1" x14ac:dyDescent="0.5">
      <c r="A4" s="118"/>
      <c r="B4" s="14" t="s">
        <v>4</v>
      </c>
      <c r="C4" s="122"/>
      <c r="D4" s="123"/>
      <c r="E4" s="123"/>
      <c r="F4" s="123"/>
      <c r="G4" s="124"/>
      <c r="H4" s="123"/>
      <c r="I4" s="123"/>
      <c r="J4" s="123"/>
      <c r="K4" s="123"/>
      <c r="L4" s="123"/>
      <c r="M4" s="123"/>
      <c r="N4" s="123"/>
      <c r="O4" s="123"/>
      <c r="P4" s="123"/>
      <c r="Q4" s="123"/>
      <c r="R4" s="123"/>
      <c r="S4" s="125"/>
      <c r="T4" s="118"/>
      <c r="U4" s="1"/>
    </row>
    <row r="5" spans="1:21" ht="35" customHeight="1" x14ac:dyDescent="0.5">
      <c r="A5" s="118"/>
      <c r="B5" s="77" t="s">
        <v>5</v>
      </c>
      <c r="C5" s="82" t="s">
        <v>6</v>
      </c>
      <c r="D5" s="46"/>
      <c r="E5" s="140"/>
      <c r="F5" s="141"/>
      <c r="G5" s="141"/>
      <c r="H5" s="141"/>
      <c r="I5" s="141"/>
      <c r="J5" s="142"/>
      <c r="K5" s="3" t="s">
        <v>7</v>
      </c>
      <c r="L5" s="2" t="s">
        <v>8</v>
      </c>
      <c r="M5" s="129"/>
      <c r="N5" s="129"/>
      <c r="O5" s="129"/>
      <c r="P5" s="129"/>
      <c r="Q5" s="129"/>
      <c r="R5" s="129"/>
      <c r="S5" s="130"/>
      <c r="T5" s="118"/>
      <c r="U5" s="1"/>
    </row>
    <row r="6" spans="1:21" ht="35" customHeight="1" x14ac:dyDescent="0.5">
      <c r="A6" s="118"/>
      <c r="B6" s="78"/>
      <c r="C6" s="74" t="s">
        <v>9</v>
      </c>
      <c r="D6" s="75"/>
      <c r="E6" s="83" t="s">
        <v>56</v>
      </c>
      <c r="F6" s="84"/>
      <c r="G6" s="133"/>
      <c r="H6" s="134"/>
      <c r="I6" s="134"/>
      <c r="J6" s="134"/>
      <c r="K6" s="134"/>
      <c r="L6" s="134"/>
      <c r="M6" s="134"/>
      <c r="N6" s="134"/>
      <c r="O6" s="134"/>
      <c r="P6" s="134"/>
      <c r="Q6" s="134"/>
      <c r="R6" s="134"/>
      <c r="S6" s="135"/>
      <c r="T6" s="118"/>
      <c r="U6" s="1"/>
    </row>
    <row r="7" spans="1:21" ht="35" customHeight="1" thickBot="1" x14ac:dyDescent="0.55000000000000004">
      <c r="A7" s="118"/>
      <c r="B7" s="79"/>
      <c r="C7" s="80" t="s">
        <v>10</v>
      </c>
      <c r="D7" s="81"/>
      <c r="E7" s="145"/>
      <c r="F7" s="146"/>
      <c r="G7" s="146"/>
      <c r="H7" s="146"/>
      <c r="I7" s="146"/>
      <c r="J7" s="146"/>
      <c r="K7" s="146"/>
      <c r="L7" s="146"/>
      <c r="M7" s="146"/>
      <c r="N7" s="146"/>
      <c r="O7" s="146"/>
      <c r="P7" s="146"/>
      <c r="Q7" s="146"/>
      <c r="R7" s="146"/>
      <c r="S7" s="147"/>
      <c r="T7" s="118"/>
      <c r="U7" s="1"/>
    </row>
    <row r="8" spans="1:21" ht="31.5" customHeight="1" thickBot="1" x14ac:dyDescent="0.55000000000000004">
      <c r="A8" s="118"/>
      <c r="B8" s="131"/>
      <c r="C8" s="131"/>
      <c r="D8" s="131"/>
      <c r="E8" s="131"/>
      <c r="F8" s="131"/>
      <c r="G8" s="132"/>
      <c r="H8" s="131"/>
      <c r="I8" s="131"/>
      <c r="J8" s="131"/>
      <c r="K8" s="131"/>
      <c r="L8" s="131"/>
      <c r="M8" s="131"/>
      <c r="N8" s="131"/>
      <c r="O8" s="131"/>
      <c r="P8" s="131"/>
      <c r="Q8" s="131"/>
      <c r="R8" s="131"/>
      <c r="S8" s="131"/>
      <c r="T8" s="118"/>
      <c r="U8" s="1"/>
    </row>
    <row r="9" spans="1:21" ht="25.5" customHeight="1" thickBot="1" x14ac:dyDescent="0.55000000000000004">
      <c r="A9" s="118"/>
      <c r="B9" s="5" t="s">
        <v>11</v>
      </c>
      <c r="C9" s="148" t="s">
        <v>12</v>
      </c>
      <c r="D9" s="149"/>
      <c r="E9" s="149"/>
      <c r="F9" s="149"/>
      <c r="G9" s="149"/>
      <c r="H9" s="149"/>
      <c r="I9" s="149"/>
      <c r="J9" s="20" t="s">
        <v>38</v>
      </c>
      <c r="K9" s="20" t="s">
        <v>39</v>
      </c>
      <c r="L9" s="6" t="s">
        <v>40</v>
      </c>
      <c r="M9" s="6" t="s">
        <v>13</v>
      </c>
      <c r="N9" s="20" t="s">
        <v>41</v>
      </c>
      <c r="O9" s="170" t="s">
        <v>57</v>
      </c>
      <c r="P9" s="171"/>
      <c r="Q9" s="171"/>
      <c r="R9" s="171"/>
      <c r="S9" s="172"/>
      <c r="T9" s="118"/>
      <c r="U9" s="1"/>
    </row>
    <row r="10" spans="1:21" ht="18" customHeight="1" thickTop="1" x14ac:dyDescent="0.5">
      <c r="A10" s="97"/>
      <c r="B10" s="76" t="s">
        <v>14</v>
      </c>
      <c r="C10" s="150"/>
      <c r="D10" s="151"/>
      <c r="E10" s="151"/>
      <c r="F10" s="151"/>
      <c r="G10" s="151"/>
      <c r="H10" s="151"/>
      <c r="I10" s="152"/>
      <c r="J10" s="153"/>
      <c r="K10" s="155"/>
      <c r="L10" s="94"/>
      <c r="M10" s="96"/>
      <c r="N10" s="96"/>
      <c r="O10" s="173"/>
      <c r="P10" s="173"/>
      <c r="Q10" s="173"/>
      <c r="R10" s="173"/>
      <c r="S10" s="174"/>
      <c r="T10" s="97"/>
      <c r="U10" s="19"/>
    </row>
    <row r="11" spans="1:21" ht="37.5" customHeight="1" x14ac:dyDescent="0.5">
      <c r="A11" s="118"/>
      <c r="B11" s="73"/>
      <c r="C11" s="110"/>
      <c r="D11" s="111"/>
      <c r="E11" s="111"/>
      <c r="F11" s="111"/>
      <c r="G11" s="111"/>
      <c r="H11" s="111"/>
      <c r="I11" s="112"/>
      <c r="J11" s="154"/>
      <c r="K11" s="99"/>
      <c r="L11" s="95"/>
      <c r="M11" s="96"/>
      <c r="N11" s="102"/>
      <c r="O11" s="173"/>
      <c r="P11" s="173"/>
      <c r="Q11" s="173"/>
      <c r="R11" s="173"/>
      <c r="S11" s="174"/>
      <c r="T11" s="118"/>
      <c r="U11" s="1"/>
    </row>
    <row r="12" spans="1:21" ht="18" customHeight="1" x14ac:dyDescent="0.5">
      <c r="A12" s="97"/>
      <c r="B12" s="72" t="s">
        <v>15</v>
      </c>
      <c r="C12" s="105"/>
      <c r="D12" s="106"/>
      <c r="E12" s="106"/>
      <c r="F12" s="106"/>
      <c r="G12" s="106"/>
      <c r="H12" s="106"/>
      <c r="I12" s="107"/>
      <c r="J12" s="103"/>
      <c r="K12" s="98"/>
      <c r="L12" s="103"/>
      <c r="M12" s="101"/>
      <c r="N12" s="96"/>
      <c r="O12" s="175"/>
      <c r="P12" s="176"/>
      <c r="Q12" s="176"/>
      <c r="R12" s="176"/>
      <c r="S12" s="177"/>
      <c r="T12" s="97"/>
      <c r="U12" s="19"/>
    </row>
    <row r="13" spans="1:21" ht="37.5" customHeight="1" x14ac:dyDescent="0.5">
      <c r="A13" s="118"/>
      <c r="B13" s="73"/>
      <c r="C13" s="110"/>
      <c r="D13" s="111"/>
      <c r="E13" s="111"/>
      <c r="F13" s="111"/>
      <c r="G13" s="111"/>
      <c r="H13" s="111"/>
      <c r="I13" s="112"/>
      <c r="J13" s="116"/>
      <c r="K13" s="99"/>
      <c r="L13" s="95"/>
      <c r="M13" s="96"/>
      <c r="N13" s="102"/>
      <c r="O13" s="178"/>
      <c r="P13" s="179"/>
      <c r="Q13" s="179"/>
      <c r="R13" s="179"/>
      <c r="S13" s="180"/>
      <c r="T13" s="118"/>
      <c r="U13" s="1"/>
    </row>
    <row r="14" spans="1:21" ht="18" customHeight="1" x14ac:dyDescent="0.5">
      <c r="A14" s="97"/>
      <c r="B14" s="72" t="s">
        <v>16</v>
      </c>
      <c r="C14" s="105"/>
      <c r="D14" s="106"/>
      <c r="E14" s="106"/>
      <c r="F14" s="106"/>
      <c r="G14" s="106"/>
      <c r="H14" s="106"/>
      <c r="I14" s="107"/>
      <c r="J14" s="103"/>
      <c r="K14" s="98"/>
      <c r="L14" s="103"/>
      <c r="M14" s="101"/>
      <c r="N14" s="96"/>
      <c r="O14" s="175"/>
      <c r="P14" s="176"/>
      <c r="Q14" s="176"/>
      <c r="R14" s="176"/>
      <c r="S14" s="177"/>
      <c r="T14" s="97"/>
      <c r="U14" s="19"/>
    </row>
    <row r="15" spans="1:21" ht="37.5" customHeight="1" x14ac:dyDescent="0.5">
      <c r="A15" s="118"/>
      <c r="B15" s="73"/>
      <c r="C15" s="110"/>
      <c r="D15" s="111"/>
      <c r="E15" s="111"/>
      <c r="F15" s="111"/>
      <c r="G15" s="111"/>
      <c r="H15" s="111"/>
      <c r="I15" s="112"/>
      <c r="J15" s="116"/>
      <c r="K15" s="99"/>
      <c r="L15" s="95"/>
      <c r="M15" s="102"/>
      <c r="N15" s="102"/>
      <c r="O15" s="178"/>
      <c r="P15" s="179"/>
      <c r="Q15" s="179"/>
      <c r="R15" s="179"/>
      <c r="S15" s="180"/>
      <c r="T15" s="118"/>
      <c r="U15" s="1"/>
    </row>
    <row r="16" spans="1:21" ht="17.5" customHeight="1" x14ac:dyDescent="0.5">
      <c r="A16" s="97"/>
      <c r="B16" s="72" t="s">
        <v>17</v>
      </c>
      <c r="C16" s="105"/>
      <c r="D16" s="106"/>
      <c r="E16" s="106"/>
      <c r="F16" s="106"/>
      <c r="G16" s="106"/>
      <c r="H16" s="106"/>
      <c r="I16" s="107"/>
      <c r="J16" s="103"/>
      <c r="K16" s="98"/>
      <c r="L16" s="103"/>
      <c r="M16" s="96"/>
      <c r="N16" s="96"/>
      <c r="O16" s="175"/>
      <c r="P16" s="176"/>
      <c r="Q16" s="176"/>
      <c r="R16" s="176"/>
      <c r="S16" s="177"/>
      <c r="T16" s="97"/>
      <c r="U16" s="19"/>
    </row>
    <row r="17" spans="1:21" ht="34.5" customHeight="1" x14ac:dyDescent="0.5">
      <c r="A17" s="118"/>
      <c r="B17" s="73"/>
      <c r="C17" s="110"/>
      <c r="D17" s="111"/>
      <c r="E17" s="111"/>
      <c r="F17" s="111"/>
      <c r="G17" s="111"/>
      <c r="H17" s="111"/>
      <c r="I17" s="112"/>
      <c r="J17" s="116"/>
      <c r="K17" s="99"/>
      <c r="L17" s="95"/>
      <c r="M17" s="96"/>
      <c r="N17" s="102"/>
      <c r="O17" s="178"/>
      <c r="P17" s="179"/>
      <c r="Q17" s="179"/>
      <c r="R17" s="179"/>
      <c r="S17" s="180"/>
      <c r="T17" s="118"/>
      <c r="U17" s="1"/>
    </row>
    <row r="18" spans="1:21" ht="18" customHeight="1" x14ac:dyDescent="0.5">
      <c r="A18" s="97"/>
      <c r="B18" s="72" t="s">
        <v>18</v>
      </c>
      <c r="C18" s="108"/>
      <c r="D18" s="169"/>
      <c r="E18" s="169"/>
      <c r="F18" s="169"/>
      <c r="G18" s="169"/>
      <c r="H18" s="169"/>
      <c r="I18" s="109"/>
      <c r="J18" s="103"/>
      <c r="K18" s="98"/>
      <c r="L18" s="103"/>
      <c r="M18" s="101"/>
      <c r="N18" s="96"/>
      <c r="O18" s="173"/>
      <c r="P18" s="173"/>
      <c r="Q18" s="173"/>
      <c r="R18" s="173"/>
      <c r="S18" s="174"/>
      <c r="T18" s="97"/>
      <c r="U18" s="19"/>
    </row>
    <row r="19" spans="1:21" ht="34.5" customHeight="1" x14ac:dyDescent="0.5">
      <c r="A19" s="118"/>
      <c r="B19" s="73"/>
      <c r="C19" s="110"/>
      <c r="D19" s="111"/>
      <c r="E19" s="111"/>
      <c r="F19" s="111"/>
      <c r="G19" s="111"/>
      <c r="H19" s="111"/>
      <c r="I19" s="112"/>
      <c r="J19" s="116"/>
      <c r="K19" s="99"/>
      <c r="L19" s="95"/>
      <c r="M19" s="102"/>
      <c r="N19" s="102"/>
      <c r="O19" s="173"/>
      <c r="P19" s="173"/>
      <c r="Q19" s="173"/>
      <c r="R19" s="173"/>
      <c r="S19" s="174"/>
      <c r="T19" s="118"/>
      <c r="U19" s="1"/>
    </row>
    <row r="20" spans="1:21" ht="18" customHeight="1" x14ac:dyDescent="0.5">
      <c r="A20" s="97"/>
      <c r="B20" s="72" t="s">
        <v>19</v>
      </c>
      <c r="C20" s="105"/>
      <c r="D20" s="106"/>
      <c r="E20" s="106"/>
      <c r="F20" s="106"/>
      <c r="G20" s="106"/>
      <c r="H20" s="106"/>
      <c r="I20" s="107"/>
      <c r="J20" s="103"/>
      <c r="K20" s="98"/>
      <c r="L20" s="103"/>
      <c r="M20" s="101"/>
      <c r="N20" s="96"/>
      <c r="O20" s="175"/>
      <c r="P20" s="176"/>
      <c r="Q20" s="176"/>
      <c r="R20" s="176"/>
      <c r="S20" s="177"/>
      <c r="T20" s="97"/>
      <c r="U20" s="19"/>
    </row>
    <row r="21" spans="1:21" ht="34.5" customHeight="1" x14ac:dyDescent="0.5">
      <c r="A21" s="118"/>
      <c r="B21" s="73"/>
      <c r="C21" s="110"/>
      <c r="D21" s="111"/>
      <c r="E21" s="111"/>
      <c r="F21" s="111"/>
      <c r="G21" s="111"/>
      <c r="H21" s="111"/>
      <c r="I21" s="112"/>
      <c r="J21" s="116"/>
      <c r="K21" s="99"/>
      <c r="L21" s="104"/>
      <c r="M21" s="102"/>
      <c r="N21" s="102"/>
      <c r="O21" s="178"/>
      <c r="P21" s="179"/>
      <c r="Q21" s="179"/>
      <c r="R21" s="179"/>
      <c r="S21" s="180"/>
      <c r="T21" s="118"/>
      <c r="U21" s="1"/>
    </row>
    <row r="22" spans="1:21" ht="18" customHeight="1" x14ac:dyDescent="0.5">
      <c r="A22" s="97"/>
      <c r="B22" s="72" t="s">
        <v>20</v>
      </c>
      <c r="C22" s="105"/>
      <c r="D22" s="106"/>
      <c r="E22" s="106"/>
      <c r="F22" s="106"/>
      <c r="G22" s="106"/>
      <c r="H22" s="106"/>
      <c r="I22" s="107"/>
      <c r="J22" s="103"/>
      <c r="K22" s="98"/>
      <c r="L22" s="138"/>
      <c r="M22" s="96"/>
      <c r="N22" s="96"/>
      <c r="O22" s="173"/>
      <c r="P22" s="173"/>
      <c r="Q22" s="173"/>
      <c r="R22" s="173"/>
      <c r="S22" s="174"/>
      <c r="T22" s="97"/>
      <c r="U22" s="19"/>
    </row>
    <row r="23" spans="1:21" ht="34.5" customHeight="1" x14ac:dyDescent="0.5">
      <c r="A23" s="118"/>
      <c r="B23" s="73"/>
      <c r="C23" s="110"/>
      <c r="D23" s="111"/>
      <c r="E23" s="111"/>
      <c r="F23" s="111"/>
      <c r="G23" s="111"/>
      <c r="H23" s="111"/>
      <c r="I23" s="112"/>
      <c r="J23" s="116"/>
      <c r="K23" s="99"/>
      <c r="L23" s="95"/>
      <c r="M23" s="96"/>
      <c r="N23" s="102"/>
      <c r="O23" s="173"/>
      <c r="P23" s="173"/>
      <c r="Q23" s="173"/>
      <c r="R23" s="173"/>
      <c r="S23" s="174"/>
      <c r="T23" s="118"/>
      <c r="U23" s="1"/>
    </row>
    <row r="24" spans="1:21" ht="18" customHeight="1" x14ac:dyDescent="0.5">
      <c r="A24" s="97"/>
      <c r="B24" s="72" t="s">
        <v>21</v>
      </c>
      <c r="C24" s="113"/>
      <c r="D24" s="114"/>
      <c r="E24" s="114"/>
      <c r="F24" s="114"/>
      <c r="G24" s="114"/>
      <c r="H24" s="114"/>
      <c r="I24" s="115"/>
      <c r="J24" s="103"/>
      <c r="K24" s="98"/>
      <c r="L24" s="103"/>
      <c r="M24" s="101"/>
      <c r="N24" s="96"/>
      <c r="O24" s="175"/>
      <c r="P24" s="176"/>
      <c r="Q24" s="176"/>
      <c r="R24" s="176"/>
      <c r="S24" s="177"/>
      <c r="T24" s="97"/>
      <c r="U24" s="19"/>
    </row>
    <row r="25" spans="1:21" ht="34.5" customHeight="1" x14ac:dyDescent="0.5">
      <c r="A25" s="118"/>
      <c r="B25" s="73"/>
      <c r="C25" s="110"/>
      <c r="D25" s="111"/>
      <c r="E25" s="111"/>
      <c r="F25" s="111"/>
      <c r="G25" s="111"/>
      <c r="H25" s="111"/>
      <c r="I25" s="112"/>
      <c r="J25" s="116"/>
      <c r="K25" s="99"/>
      <c r="L25" s="104"/>
      <c r="M25" s="96"/>
      <c r="N25" s="102"/>
      <c r="O25" s="178"/>
      <c r="P25" s="179"/>
      <c r="Q25" s="179"/>
      <c r="R25" s="179"/>
      <c r="S25" s="180"/>
      <c r="T25" s="118"/>
      <c r="U25" s="1"/>
    </row>
    <row r="26" spans="1:21" ht="18" customHeight="1" x14ac:dyDescent="0.2">
      <c r="A26" s="118"/>
      <c r="B26" s="77" t="s">
        <v>34</v>
      </c>
      <c r="C26" s="113"/>
      <c r="D26" s="114"/>
      <c r="E26" s="114"/>
      <c r="F26" s="114"/>
      <c r="G26" s="114"/>
      <c r="H26" s="114"/>
      <c r="I26" s="115"/>
      <c r="J26" s="103"/>
      <c r="K26" s="98"/>
      <c r="L26" s="103"/>
      <c r="M26" s="101"/>
      <c r="N26" s="96"/>
      <c r="O26" s="175"/>
      <c r="P26" s="176"/>
      <c r="Q26" s="176"/>
      <c r="R26" s="176"/>
      <c r="S26" s="177"/>
      <c r="T26" s="118"/>
      <c r="U26" s="26"/>
    </row>
    <row r="27" spans="1:21" ht="34.5" customHeight="1" x14ac:dyDescent="0.5">
      <c r="A27" s="118"/>
      <c r="B27" s="73"/>
      <c r="C27" s="110"/>
      <c r="D27" s="111"/>
      <c r="E27" s="111"/>
      <c r="F27" s="111"/>
      <c r="G27" s="111"/>
      <c r="H27" s="111"/>
      <c r="I27" s="112"/>
      <c r="J27" s="116"/>
      <c r="K27" s="99"/>
      <c r="L27" s="104"/>
      <c r="M27" s="96"/>
      <c r="N27" s="102"/>
      <c r="O27" s="178"/>
      <c r="P27" s="179"/>
      <c r="Q27" s="179"/>
      <c r="R27" s="179"/>
      <c r="S27" s="180"/>
      <c r="T27" s="118"/>
      <c r="U27" s="1"/>
    </row>
    <row r="28" spans="1:21" ht="18" customHeight="1" x14ac:dyDescent="0.5">
      <c r="A28" s="118"/>
      <c r="B28" s="77" t="s">
        <v>35</v>
      </c>
      <c r="C28" s="105"/>
      <c r="D28" s="106"/>
      <c r="E28" s="106"/>
      <c r="F28" s="106"/>
      <c r="G28" s="106"/>
      <c r="H28" s="106"/>
      <c r="I28" s="107"/>
      <c r="J28" s="103"/>
      <c r="K28" s="98"/>
      <c r="L28" s="138"/>
      <c r="M28" s="101"/>
      <c r="N28" s="96"/>
      <c r="O28" s="175"/>
      <c r="P28" s="176"/>
      <c r="Q28" s="176"/>
      <c r="R28" s="176"/>
      <c r="S28" s="177"/>
      <c r="T28" s="118"/>
      <c r="U28" s="1"/>
    </row>
    <row r="29" spans="1:21" ht="34.5" customHeight="1" x14ac:dyDescent="0.5">
      <c r="A29" s="118"/>
      <c r="B29" s="73"/>
      <c r="C29" s="110"/>
      <c r="D29" s="111"/>
      <c r="E29" s="111"/>
      <c r="F29" s="111"/>
      <c r="G29" s="111"/>
      <c r="H29" s="111"/>
      <c r="I29" s="112"/>
      <c r="J29" s="116"/>
      <c r="K29" s="99"/>
      <c r="L29" s="95"/>
      <c r="M29" s="102"/>
      <c r="N29" s="102"/>
      <c r="O29" s="178"/>
      <c r="P29" s="179"/>
      <c r="Q29" s="179"/>
      <c r="R29" s="179"/>
      <c r="S29" s="180"/>
      <c r="T29" s="118"/>
      <c r="U29" s="1"/>
    </row>
    <row r="30" spans="1:21" ht="18" customHeight="1" x14ac:dyDescent="0.5">
      <c r="A30" s="97"/>
      <c r="B30" s="72" t="s">
        <v>36</v>
      </c>
      <c r="C30" s="105"/>
      <c r="D30" s="106"/>
      <c r="E30" s="106"/>
      <c r="F30" s="106"/>
      <c r="G30" s="106"/>
      <c r="H30" s="106"/>
      <c r="I30" s="107"/>
      <c r="J30" s="103"/>
      <c r="K30" s="98"/>
      <c r="L30" s="103"/>
      <c r="M30" s="96"/>
      <c r="N30" s="96"/>
      <c r="O30" s="175"/>
      <c r="P30" s="176"/>
      <c r="Q30" s="176"/>
      <c r="R30" s="176"/>
      <c r="S30" s="177"/>
      <c r="T30" s="97"/>
      <c r="U30" s="19"/>
    </row>
    <row r="31" spans="1:21" ht="34.5" customHeight="1" x14ac:dyDescent="0.5">
      <c r="A31" s="118"/>
      <c r="B31" s="73"/>
      <c r="C31" s="110"/>
      <c r="D31" s="111"/>
      <c r="E31" s="111"/>
      <c r="F31" s="111"/>
      <c r="G31" s="111"/>
      <c r="H31" s="111"/>
      <c r="I31" s="112"/>
      <c r="J31" s="116"/>
      <c r="K31" s="99"/>
      <c r="L31" s="95"/>
      <c r="M31" s="96"/>
      <c r="N31" s="102"/>
      <c r="O31" s="178"/>
      <c r="P31" s="179"/>
      <c r="Q31" s="179"/>
      <c r="R31" s="179"/>
      <c r="S31" s="180"/>
      <c r="T31" s="118"/>
      <c r="U31" s="1"/>
    </row>
    <row r="32" spans="1:21" ht="18" customHeight="1" x14ac:dyDescent="0.5">
      <c r="A32" s="97"/>
      <c r="B32" s="72" t="s">
        <v>37</v>
      </c>
      <c r="C32" s="108"/>
      <c r="D32" s="169"/>
      <c r="E32" s="169"/>
      <c r="F32" s="169"/>
      <c r="G32" s="169"/>
      <c r="H32" s="169"/>
      <c r="I32" s="109"/>
      <c r="J32" s="103"/>
      <c r="K32" s="98"/>
      <c r="L32" s="103"/>
      <c r="M32" s="101"/>
      <c r="N32" s="96"/>
      <c r="O32" s="173"/>
      <c r="P32" s="173"/>
      <c r="Q32" s="173"/>
      <c r="R32" s="173"/>
      <c r="S32" s="174"/>
      <c r="T32" s="97"/>
      <c r="U32" s="19"/>
    </row>
    <row r="33" spans="1:23" ht="34.5" customHeight="1" thickBot="1" x14ac:dyDescent="0.55000000000000004">
      <c r="A33" s="118"/>
      <c r="B33" s="79"/>
      <c r="C33" s="163"/>
      <c r="D33" s="164"/>
      <c r="E33" s="164"/>
      <c r="F33" s="164"/>
      <c r="G33" s="164"/>
      <c r="H33" s="164"/>
      <c r="I33" s="165"/>
      <c r="J33" s="117"/>
      <c r="K33" s="100"/>
      <c r="L33" s="137"/>
      <c r="M33" s="136"/>
      <c r="N33" s="136"/>
      <c r="O33" s="181"/>
      <c r="P33" s="181"/>
      <c r="Q33" s="181"/>
      <c r="R33" s="181"/>
      <c r="S33" s="182"/>
      <c r="T33" s="118"/>
      <c r="U33" s="1"/>
    </row>
    <row r="34" spans="1:23" ht="35" customHeight="1" thickBot="1" x14ac:dyDescent="0.55000000000000004">
      <c r="A34" s="118"/>
      <c r="B34" s="37"/>
      <c r="C34" s="37"/>
      <c r="D34" s="37"/>
      <c r="E34" s="37"/>
      <c r="F34" s="37"/>
      <c r="G34" s="139"/>
      <c r="H34" s="37"/>
      <c r="I34" s="37"/>
      <c r="J34" s="37"/>
      <c r="K34" s="37"/>
      <c r="L34" s="37"/>
      <c r="M34" s="37"/>
      <c r="N34" s="37"/>
      <c r="O34" s="37"/>
      <c r="P34" s="37"/>
      <c r="Q34" s="37"/>
      <c r="R34" s="37"/>
      <c r="S34" s="37"/>
      <c r="T34" s="118"/>
      <c r="U34" s="1"/>
    </row>
    <row r="35" spans="1:23" ht="21" customHeight="1" thickBot="1" x14ac:dyDescent="0.55000000000000004">
      <c r="A35" s="118"/>
      <c r="B35" s="159"/>
      <c r="C35" s="160"/>
      <c r="D35" s="160"/>
      <c r="E35" s="160"/>
      <c r="F35" s="160"/>
      <c r="G35" s="160"/>
      <c r="H35" s="160"/>
      <c r="I35" s="160"/>
      <c r="J35" s="7" t="s">
        <v>45</v>
      </c>
      <c r="K35" s="7" t="s">
        <v>50</v>
      </c>
      <c r="L35" s="120" t="s">
        <v>51</v>
      </c>
      <c r="M35" s="121"/>
      <c r="N35" s="183"/>
      <c r="O35" s="118"/>
      <c r="P35" s="118"/>
      <c r="Q35" s="118"/>
      <c r="R35" s="118"/>
      <c r="S35" s="118"/>
      <c r="T35" s="118"/>
      <c r="U35" s="1"/>
    </row>
    <row r="36" spans="1:23" ht="21" customHeight="1" x14ac:dyDescent="0.5">
      <c r="A36" s="118"/>
      <c r="B36" s="59" t="s">
        <v>42</v>
      </c>
      <c r="C36" s="60"/>
      <c r="D36" s="60"/>
      <c r="E36" s="60"/>
      <c r="F36" s="60"/>
      <c r="G36" s="60"/>
      <c r="H36" s="60"/>
      <c r="I36" s="61"/>
      <c r="J36" s="22"/>
      <c r="K36" s="23" t="s">
        <v>24</v>
      </c>
      <c r="L36" s="30">
        <f>J36*1000</f>
        <v>0</v>
      </c>
      <c r="M36" s="31"/>
      <c r="N36" s="183"/>
      <c r="O36" s="118"/>
      <c r="P36" s="118"/>
      <c r="Q36" s="118"/>
      <c r="R36" s="118"/>
      <c r="S36" s="118"/>
      <c r="T36" s="118"/>
      <c r="U36" s="1"/>
    </row>
    <row r="37" spans="1:23" ht="22" customHeight="1" x14ac:dyDescent="0.5">
      <c r="A37" s="118"/>
      <c r="B37" s="45" t="s">
        <v>43</v>
      </c>
      <c r="C37" s="58"/>
      <c r="D37" s="58"/>
      <c r="E37" s="58"/>
      <c r="F37" s="58"/>
      <c r="G37" s="58"/>
      <c r="H37" s="58"/>
      <c r="I37" s="46"/>
      <c r="J37" s="17"/>
      <c r="K37" s="21" t="s">
        <v>22</v>
      </c>
      <c r="L37" s="30">
        <f>J37*2000</f>
        <v>0</v>
      </c>
      <c r="M37" s="31"/>
      <c r="N37" s="183"/>
      <c r="O37" s="118"/>
      <c r="P37" s="118"/>
      <c r="Q37" s="118"/>
      <c r="R37" s="118"/>
      <c r="S37" s="118"/>
      <c r="T37" s="118"/>
      <c r="U37" s="1"/>
    </row>
    <row r="38" spans="1:23" ht="22" customHeight="1" x14ac:dyDescent="0.5">
      <c r="A38" s="118"/>
      <c r="B38" s="45" t="s">
        <v>23</v>
      </c>
      <c r="C38" s="58"/>
      <c r="D38" s="58"/>
      <c r="E38" s="58"/>
      <c r="F38" s="58"/>
      <c r="G38" s="58"/>
      <c r="H38" s="58"/>
      <c r="I38" s="46"/>
      <c r="J38" s="16"/>
      <c r="K38" s="4" t="s">
        <v>24</v>
      </c>
      <c r="L38" s="30">
        <f>J38*1000</f>
        <v>0</v>
      </c>
      <c r="M38" s="31"/>
      <c r="N38" s="183"/>
      <c r="O38" s="118"/>
      <c r="P38" s="118"/>
      <c r="Q38" s="118"/>
      <c r="R38" s="118"/>
      <c r="S38" s="118"/>
      <c r="T38" s="118"/>
      <c r="U38" s="1"/>
    </row>
    <row r="39" spans="1:23" ht="22.5" customHeight="1" x14ac:dyDescent="0.5">
      <c r="A39" s="118"/>
      <c r="B39" s="62" t="s">
        <v>25</v>
      </c>
      <c r="C39" s="63"/>
      <c r="D39" s="64"/>
      <c r="E39" s="63" t="s">
        <v>46</v>
      </c>
      <c r="F39" s="63"/>
      <c r="G39" s="63"/>
      <c r="H39" s="63"/>
      <c r="I39" s="64"/>
      <c r="J39" s="16"/>
      <c r="K39" s="8" t="s">
        <v>26</v>
      </c>
      <c r="L39" s="30">
        <f>J39*650</f>
        <v>0</v>
      </c>
      <c r="M39" s="31"/>
      <c r="N39" s="183"/>
      <c r="O39" s="118"/>
      <c r="P39" s="118"/>
      <c r="Q39" s="118"/>
      <c r="R39" s="118"/>
      <c r="S39" s="118"/>
      <c r="T39" s="118"/>
      <c r="U39" s="1"/>
    </row>
    <row r="40" spans="1:23" ht="22.5" customHeight="1" x14ac:dyDescent="0.5">
      <c r="A40" s="118"/>
      <c r="B40" s="65"/>
      <c r="C40" s="66"/>
      <c r="D40" s="67"/>
      <c r="E40" s="82" t="s">
        <v>47</v>
      </c>
      <c r="F40" s="58"/>
      <c r="G40" s="58"/>
      <c r="H40" s="58"/>
      <c r="I40" s="46"/>
      <c r="J40" s="16"/>
      <c r="K40" s="8" t="s">
        <v>26</v>
      </c>
      <c r="L40" s="30">
        <f>J40*650</f>
        <v>0</v>
      </c>
      <c r="M40" s="31"/>
      <c r="N40" s="183"/>
      <c r="O40" s="118"/>
      <c r="P40" s="118"/>
      <c r="Q40" s="118"/>
      <c r="R40" s="118"/>
      <c r="S40" s="118"/>
      <c r="T40" s="118"/>
      <c r="U40" s="1"/>
      <c r="W40" s="15"/>
    </row>
    <row r="41" spans="1:23" ht="22.5" customHeight="1" x14ac:dyDescent="0.5">
      <c r="A41" s="118"/>
      <c r="B41" s="62" t="s">
        <v>44</v>
      </c>
      <c r="C41" s="63"/>
      <c r="D41" s="64"/>
      <c r="E41" s="58" t="s">
        <v>48</v>
      </c>
      <c r="F41" s="58"/>
      <c r="G41" s="58"/>
      <c r="H41" s="58"/>
      <c r="I41" s="46"/>
      <c r="J41" s="16"/>
      <c r="K41" s="9" t="s">
        <v>27</v>
      </c>
      <c r="L41" s="30">
        <f>J41*7800</f>
        <v>0</v>
      </c>
      <c r="M41" s="31"/>
      <c r="N41" s="183"/>
      <c r="O41" s="118"/>
      <c r="P41" s="118"/>
      <c r="Q41" s="118"/>
      <c r="R41" s="118"/>
      <c r="S41" s="118"/>
      <c r="T41" s="118"/>
      <c r="U41" s="1"/>
    </row>
    <row r="42" spans="1:23" ht="22.5" customHeight="1" thickBot="1" x14ac:dyDescent="0.55000000000000004">
      <c r="A42" s="118"/>
      <c r="B42" s="166"/>
      <c r="C42" s="167"/>
      <c r="D42" s="168"/>
      <c r="E42" s="161" t="s">
        <v>49</v>
      </c>
      <c r="F42" s="161"/>
      <c r="G42" s="161"/>
      <c r="H42" s="161"/>
      <c r="I42" s="162"/>
      <c r="J42" s="24"/>
      <c r="K42" s="10" t="s">
        <v>28</v>
      </c>
      <c r="L42" s="32">
        <f>J42*6800</f>
        <v>0</v>
      </c>
      <c r="M42" s="33"/>
      <c r="N42" s="183"/>
      <c r="O42" s="118"/>
      <c r="P42" s="118"/>
      <c r="Q42" s="118"/>
      <c r="R42" s="118"/>
      <c r="S42" s="118"/>
      <c r="T42" s="118"/>
      <c r="U42" s="1"/>
    </row>
    <row r="43" spans="1:23" ht="22.5" customHeight="1" thickBot="1" x14ac:dyDescent="0.55000000000000004">
      <c r="A43" s="118"/>
      <c r="B43" s="131"/>
      <c r="C43" s="131"/>
      <c r="D43" s="131"/>
      <c r="E43" s="131"/>
      <c r="F43" s="131"/>
      <c r="G43" s="131"/>
      <c r="H43" s="131"/>
      <c r="I43" s="131"/>
      <c r="J43" s="184"/>
      <c r="K43" s="11" t="s">
        <v>29</v>
      </c>
      <c r="L43" s="34">
        <f>SUM(L36:M42)</f>
        <v>0</v>
      </c>
      <c r="M43" s="35"/>
      <c r="N43" s="183"/>
      <c r="O43" s="118"/>
      <c r="P43" s="118"/>
      <c r="Q43" s="118"/>
      <c r="R43" s="118"/>
      <c r="S43" s="118"/>
      <c r="T43" s="118"/>
      <c r="U43" s="1"/>
    </row>
    <row r="44" spans="1:23" ht="22.5" customHeight="1" x14ac:dyDescent="0.5">
      <c r="A44" s="118"/>
      <c r="B44" s="57" t="s">
        <v>53</v>
      </c>
      <c r="C44" s="57"/>
      <c r="D44" s="57"/>
      <c r="E44" s="57"/>
      <c r="F44" s="57"/>
      <c r="G44" s="57"/>
      <c r="H44" s="57"/>
      <c r="I44" s="57"/>
      <c r="J44" s="57"/>
      <c r="K44" s="57"/>
      <c r="L44" s="57"/>
      <c r="M44" s="57"/>
      <c r="N44" s="57"/>
      <c r="O44" s="57"/>
      <c r="P44" s="57"/>
      <c r="Q44" s="57"/>
      <c r="R44" s="57"/>
      <c r="S44" s="57"/>
      <c r="T44" s="118"/>
      <c r="U44" s="1"/>
    </row>
    <row r="45" spans="1:23" ht="23.5" customHeight="1" x14ac:dyDescent="0.5">
      <c r="A45" s="118"/>
      <c r="B45" s="57" t="s">
        <v>54</v>
      </c>
      <c r="C45" s="57"/>
      <c r="D45" s="57"/>
      <c r="E45" s="57"/>
      <c r="F45" s="57"/>
      <c r="G45" s="57"/>
      <c r="H45" s="57"/>
      <c r="I45" s="57"/>
      <c r="J45" s="57"/>
      <c r="K45" s="57"/>
      <c r="L45" s="57"/>
      <c r="M45" s="57"/>
      <c r="N45" s="57"/>
      <c r="O45" s="57"/>
      <c r="P45" s="57"/>
      <c r="Q45" s="57"/>
      <c r="R45" s="57"/>
      <c r="S45" s="57"/>
      <c r="T45" s="118"/>
      <c r="U45" s="1"/>
    </row>
    <row r="46" spans="1:23" ht="35" customHeight="1" thickBot="1" x14ac:dyDescent="0.55000000000000004">
      <c r="A46" s="118"/>
      <c r="B46" s="118"/>
      <c r="C46" s="118"/>
      <c r="D46" s="118"/>
      <c r="E46" s="118"/>
      <c r="F46" s="118"/>
      <c r="G46" s="118"/>
      <c r="H46" s="118"/>
      <c r="I46" s="118"/>
      <c r="J46" s="118"/>
      <c r="K46" s="118"/>
      <c r="L46" s="118"/>
      <c r="M46" s="118"/>
      <c r="N46" s="118"/>
      <c r="O46" s="118"/>
      <c r="P46" s="118"/>
      <c r="Q46" s="118"/>
      <c r="R46" s="118"/>
      <c r="S46" s="118"/>
      <c r="T46" s="118"/>
      <c r="U46" s="1"/>
    </row>
    <row r="47" spans="1:23" ht="24" customHeight="1" x14ac:dyDescent="0.5">
      <c r="A47" s="118"/>
      <c r="B47" s="49" t="s">
        <v>58</v>
      </c>
      <c r="C47" s="50"/>
      <c r="D47" s="50"/>
      <c r="E47" s="156"/>
      <c r="F47" s="157"/>
      <c r="G47" s="157"/>
      <c r="H47" s="157"/>
      <c r="I47" s="157"/>
      <c r="J47" s="157"/>
      <c r="K47" s="158"/>
      <c r="L47" s="36"/>
      <c r="M47" s="37"/>
      <c r="N47" s="37"/>
      <c r="O47" s="37"/>
      <c r="P47" s="37"/>
      <c r="Q47" s="37"/>
      <c r="R47" s="37"/>
      <c r="S47" s="37"/>
      <c r="T47" s="118"/>
      <c r="U47" s="1"/>
    </row>
    <row r="48" spans="1:23" ht="24" customHeight="1" x14ac:dyDescent="0.5">
      <c r="A48" s="118"/>
      <c r="B48" s="45" t="s">
        <v>30</v>
      </c>
      <c r="C48" s="46"/>
      <c r="D48" s="46"/>
      <c r="E48" s="51"/>
      <c r="F48" s="52"/>
      <c r="G48" s="52"/>
      <c r="H48" s="52"/>
      <c r="I48" s="52"/>
      <c r="J48" s="52"/>
      <c r="K48" s="53"/>
      <c r="L48" s="36"/>
      <c r="M48" s="37"/>
      <c r="N48" s="37"/>
      <c r="O48" s="37"/>
      <c r="P48" s="37"/>
      <c r="Q48" s="37"/>
      <c r="R48" s="37"/>
      <c r="S48" s="37"/>
      <c r="T48" s="118"/>
      <c r="U48" s="1"/>
    </row>
    <row r="49" spans="1:21" ht="24" customHeight="1" x14ac:dyDescent="0.5">
      <c r="A49" s="118"/>
      <c r="B49" s="45" t="s">
        <v>31</v>
      </c>
      <c r="C49" s="46"/>
      <c r="D49" s="46"/>
      <c r="E49" s="54"/>
      <c r="F49" s="55"/>
      <c r="G49" s="55"/>
      <c r="H49" s="55"/>
      <c r="I49" s="55"/>
      <c r="J49" s="55"/>
      <c r="K49" s="56"/>
      <c r="L49" s="36"/>
      <c r="M49" s="37"/>
      <c r="N49" s="37"/>
      <c r="O49" s="37"/>
      <c r="P49" s="37"/>
      <c r="Q49" s="37"/>
      <c r="R49" s="37"/>
      <c r="S49" s="37"/>
      <c r="T49" s="118"/>
      <c r="U49" s="1"/>
    </row>
    <row r="50" spans="1:21" ht="60" customHeight="1" thickBot="1" x14ac:dyDescent="0.55000000000000004">
      <c r="A50" s="118"/>
      <c r="B50" s="47" t="s">
        <v>32</v>
      </c>
      <c r="C50" s="48"/>
      <c r="D50" s="48"/>
      <c r="E50" s="126"/>
      <c r="F50" s="127"/>
      <c r="G50" s="127"/>
      <c r="H50" s="127"/>
      <c r="I50" s="127"/>
      <c r="J50" s="127"/>
      <c r="K50" s="128"/>
      <c r="L50" s="36"/>
      <c r="M50" s="37"/>
      <c r="N50" s="37"/>
      <c r="O50" s="37"/>
      <c r="P50" s="37"/>
      <c r="Q50" s="37"/>
      <c r="R50" s="37"/>
      <c r="S50" s="37"/>
      <c r="T50" s="118"/>
      <c r="U50" s="1"/>
    </row>
    <row r="51" spans="1:21" s="25" customFormat="1" ht="22.5" customHeight="1" x14ac:dyDescent="0.2">
      <c r="A51" s="118"/>
      <c r="B51" s="57" t="s">
        <v>55</v>
      </c>
      <c r="C51" s="57"/>
      <c r="D51" s="57"/>
      <c r="E51" s="57"/>
      <c r="F51" s="57"/>
      <c r="G51" s="57"/>
      <c r="H51" s="57"/>
      <c r="I51" s="57"/>
      <c r="J51" s="57"/>
      <c r="K51" s="57"/>
      <c r="L51" s="57"/>
      <c r="M51" s="57"/>
      <c r="N51" s="57"/>
      <c r="O51" s="57"/>
      <c r="P51" s="57"/>
      <c r="Q51" s="57"/>
      <c r="R51" s="57"/>
      <c r="S51" s="57"/>
      <c r="T51" s="118"/>
      <c r="U51" s="18"/>
    </row>
    <row r="52" spans="1:21" ht="22.5" customHeight="1" x14ac:dyDescent="0.5">
      <c r="A52" s="118"/>
      <c r="B52" s="57" t="s">
        <v>52</v>
      </c>
      <c r="C52" s="57"/>
      <c r="D52" s="57"/>
      <c r="E52" s="57"/>
      <c r="F52" s="57"/>
      <c r="G52" s="57"/>
      <c r="H52" s="57"/>
      <c r="I52" s="57"/>
      <c r="J52" s="57"/>
      <c r="K52" s="57"/>
      <c r="L52" s="57"/>
      <c r="M52" s="57"/>
      <c r="N52" s="57"/>
      <c r="O52" s="57"/>
      <c r="P52" s="57"/>
      <c r="Q52" s="57"/>
      <c r="R52" s="57"/>
      <c r="S52" s="57"/>
      <c r="T52" s="118"/>
      <c r="U52" s="1"/>
    </row>
    <row r="53" spans="1:21" ht="35" customHeight="1" thickBot="1" x14ac:dyDescent="0.55000000000000004">
      <c r="A53" s="118"/>
      <c r="B53" s="38"/>
      <c r="C53" s="38"/>
      <c r="D53" s="38"/>
      <c r="E53" s="38"/>
      <c r="F53" s="38"/>
      <c r="G53" s="38"/>
      <c r="H53" s="38"/>
      <c r="I53" s="38"/>
      <c r="J53" s="38"/>
      <c r="K53" s="38"/>
      <c r="L53" s="38"/>
      <c r="M53" s="38"/>
      <c r="N53" s="38"/>
      <c r="O53" s="38"/>
      <c r="P53" s="38"/>
      <c r="Q53" s="38"/>
      <c r="R53" s="38"/>
      <c r="S53" s="38"/>
      <c r="T53" s="118"/>
      <c r="U53" s="1"/>
    </row>
    <row r="54" spans="1:21" ht="17.5" customHeight="1" thickBot="1" x14ac:dyDescent="0.55000000000000004">
      <c r="A54" s="118"/>
      <c r="B54" s="39" t="s">
        <v>33</v>
      </c>
      <c r="C54" s="40"/>
      <c r="D54" s="40"/>
      <c r="E54" s="40"/>
      <c r="F54" s="40"/>
      <c r="G54" s="40"/>
      <c r="H54" s="40"/>
      <c r="I54" s="40"/>
      <c r="J54" s="40"/>
      <c r="K54" s="40"/>
      <c r="L54" s="40"/>
      <c r="M54" s="40"/>
      <c r="N54" s="40"/>
      <c r="O54" s="40"/>
      <c r="P54" s="40"/>
      <c r="Q54" s="40"/>
      <c r="R54" s="40"/>
      <c r="S54" s="41"/>
      <c r="T54" s="118"/>
      <c r="U54" s="1"/>
    </row>
    <row r="55" spans="1:21" ht="22.5" customHeight="1" x14ac:dyDescent="0.5">
      <c r="A55" s="118"/>
      <c r="B55" s="42"/>
      <c r="C55" s="43"/>
      <c r="D55" s="43"/>
      <c r="E55" s="43"/>
      <c r="F55" s="43"/>
      <c r="G55" s="43"/>
      <c r="H55" s="43"/>
      <c r="I55" s="43"/>
      <c r="J55" s="43"/>
      <c r="K55" s="43"/>
      <c r="L55" s="43"/>
      <c r="M55" s="43"/>
      <c r="N55" s="43"/>
      <c r="O55" s="43"/>
      <c r="P55" s="43"/>
      <c r="Q55" s="43"/>
      <c r="R55" s="43"/>
      <c r="S55" s="44"/>
      <c r="T55" s="118"/>
      <c r="U55" s="1"/>
    </row>
    <row r="56" spans="1:21" ht="22.5" customHeight="1" x14ac:dyDescent="0.5">
      <c r="A56" s="118"/>
      <c r="B56" s="42"/>
      <c r="C56" s="43"/>
      <c r="D56" s="43"/>
      <c r="E56" s="43"/>
      <c r="F56" s="43"/>
      <c r="G56" s="43"/>
      <c r="H56" s="43"/>
      <c r="I56" s="43"/>
      <c r="J56" s="43"/>
      <c r="K56" s="43"/>
      <c r="L56" s="43"/>
      <c r="M56" s="43"/>
      <c r="N56" s="43"/>
      <c r="O56" s="43"/>
      <c r="P56" s="43"/>
      <c r="Q56" s="43"/>
      <c r="R56" s="43"/>
      <c r="S56" s="44"/>
      <c r="T56" s="118"/>
      <c r="U56" s="1"/>
    </row>
    <row r="57" spans="1:21" ht="22.5" customHeight="1" x14ac:dyDescent="0.5">
      <c r="A57" s="118"/>
      <c r="B57" s="42"/>
      <c r="C57" s="43"/>
      <c r="D57" s="43"/>
      <c r="E57" s="43"/>
      <c r="F57" s="43"/>
      <c r="G57" s="43"/>
      <c r="H57" s="43"/>
      <c r="I57" s="43"/>
      <c r="J57" s="43"/>
      <c r="K57" s="43"/>
      <c r="L57" s="43"/>
      <c r="M57" s="43"/>
      <c r="N57" s="43"/>
      <c r="O57" s="43"/>
      <c r="P57" s="43"/>
      <c r="Q57" s="43"/>
      <c r="R57" s="43"/>
      <c r="S57" s="44"/>
      <c r="T57" s="118"/>
      <c r="U57" s="1"/>
    </row>
    <row r="58" spans="1:21" ht="22.5" customHeight="1" x14ac:dyDescent="0.2">
      <c r="A58" s="118"/>
      <c r="B58" s="42"/>
      <c r="C58" s="43"/>
      <c r="D58" s="43"/>
      <c r="E58" s="43"/>
      <c r="F58" s="43"/>
      <c r="G58" s="43"/>
      <c r="H58" s="43"/>
      <c r="I58" s="43"/>
      <c r="J58" s="43"/>
      <c r="K58" s="43"/>
      <c r="L58" s="43"/>
      <c r="M58" s="43"/>
      <c r="N58" s="43"/>
      <c r="O58" s="43"/>
      <c r="P58" s="43"/>
      <c r="Q58" s="43"/>
      <c r="R58" s="43"/>
      <c r="S58" s="44"/>
      <c r="T58" s="118"/>
    </row>
    <row r="59" spans="1:21" ht="22.5" customHeight="1" x14ac:dyDescent="0.2">
      <c r="A59" s="118"/>
      <c r="B59" s="42"/>
      <c r="C59" s="43"/>
      <c r="D59" s="43"/>
      <c r="E59" s="43"/>
      <c r="F59" s="43"/>
      <c r="G59" s="43"/>
      <c r="H59" s="43"/>
      <c r="I59" s="43"/>
      <c r="J59" s="43"/>
      <c r="K59" s="43"/>
      <c r="L59" s="43"/>
      <c r="M59" s="43"/>
      <c r="N59" s="43"/>
      <c r="O59" s="43"/>
      <c r="P59" s="43"/>
      <c r="Q59" s="43"/>
      <c r="R59" s="43"/>
      <c r="S59" s="44"/>
      <c r="T59" s="118"/>
    </row>
    <row r="60" spans="1:21" ht="22.5" customHeight="1" thickBot="1" x14ac:dyDescent="0.25">
      <c r="A60" s="118"/>
      <c r="B60" s="27"/>
      <c r="C60" s="28"/>
      <c r="D60" s="28"/>
      <c r="E60" s="28"/>
      <c r="F60" s="28"/>
      <c r="G60" s="28"/>
      <c r="H60" s="28"/>
      <c r="I60" s="28"/>
      <c r="J60" s="28"/>
      <c r="K60" s="28"/>
      <c r="L60" s="28"/>
      <c r="M60" s="28"/>
      <c r="N60" s="28"/>
      <c r="O60" s="28"/>
      <c r="P60" s="28"/>
      <c r="Q60" s="28"/>
      <c r="R60" s="28"/>
      <c r="S60" s="29"/>
      <c r="T60" s="118"/>
    </row>
    <row r="61" spans="1:21" ht="35" customHeight="1" x14ac:dyDescent="0.2">
      <c r="A61" s="118"/>
      <c r="B61" s="119"/>
      <c r="C61" s="119"/>
      <c r="D61" s="119"/>
      <c r="E61" s="119"/>
      <c r="F61" s="119"/>
      <c r="G61" s="119"/>
      <c r="H61" s="119"/>
      <c r="I61" s="119"/>
      <c r="J61" s="119"/>
      <c r="K61" s="119"/>
      <c r="L61" s="119"/>
      <c r="M61" s="119"/>
      <c r="N61" s="119"/>
      <c r="O61" s="119"/>
      <c r="P61" s="119"/>
      <c r="Q61" s="119"/>
      <c r="R61" s="119"/>
      <c r="S61" s="119"/>
      <c r="T61" s="118"/>
    </row>
  </sheetData>
  <mergeCells count="173">
    <mergeCell ref="O9:S9"/>
    <mergeCell ref="O10:S11"/>
    <mergeCell ref="O12:S13"/>
    <mergeCell ref="O14:S15"/>
    <mergeCell ref="O16:S17"/>
    <mergeCell ref="O18:S19"/>
    <mergeCell ref="O20:S21"/>
    <mergeCell ref="O22:S23"/>
    <mergeCell ref="O24:S25"/>
    <mergeCell ref="O26:S27"/>
    <mergeCell ref="O28:S29"/>
    <mergeCell ref="O30:S31"/>
    <mergeCell ref="O32:S33"/>
    <mergeCell ref="E47:K47"/>
    <mergeCell ref="B35:I35"/>
    <mergeCell ref="E39:I39"/>
    <mergeCell ref="E40:I40"/>
    <mergeCell ref="E41:I41"/>
    <mergeCell ref="E42:I42"/>
    <mergeCell ref="L36:M36"/>
    <mergeCell ref="N26:N27"/>
    <mergeCell ref="N28:N29"/>
    <mergeCell ref="N30:N31"/>
    <mergeCell ref="L30:L31"/>
    <mergeCell ref="M30:M31"/>
    <mergeCell ref="C33:I33"/>
    <mergeCell ref="B41:D42"/>
    <mergeCell ref="J10:J11"/>
    <mergeCell ref="L28:L29"/>
    <mergeCell ref="L26:L27"/>
    <mergeCell ref="K12:K13"/>
    <mergeCell ref="K10:K11"/>
    <mergeCell ref="J12:J13"/>
    <mergeCell ref="J14:J15"/>
    <mergeCell ref="J16:J17"/>
    <mergeCell ref="J18:J19"/>
    <mergeCell ref="J20:J21"/>
    <mergeCell ref="J22:J23"/>
    <mergeCell ref="J24:J25"/>
    <mergeCell ref="J26:J27"/>
    <mergeCell ref="J28:J29"/>
    <mergeCell ref="K14:K15"/>
    <mergeCell ref="K16:K17"/>
    <mergeCell ref="K18:K19"/>
    <mergeCell ref="K20:K21"/>
    <mergeCell ref="K24:K25"/>
    <mergeCell ref="K26:K27"/>
    <mergeCell ref="K28:K29"/>
    <mergeCell ref="L16:L17"/>
    <mergeCell ref="C10:I10"/>
    <mergeCell ref="C12:I12"/>
    <mergeCell ref="C14:I14"/>
    <mergeCell ref="C16:I16"/>
    <mergeCell ref="C18:I18"/>
    <mergeCell ref="C20:I20"/>
    <mergeCell ref="C22:I22"/>
    <mergeCell ref="C24:I24"/>
    <mergeCell ref="C11:I11"/>
    <mergeCell ref="C13:I13"/>
    <mergeCell ref="C15:I15"/>
    <mergeCell ref="C17:I17"/>
    <mergeCell ref="C19:I19"/>
    <mergeCell ref="C21:I21"/>
    <mergeCell ref="C23:I23"/>
    <mergeCell ref="T1:T61"/>
    <mergeCell ref="G6:S6"/>
    <mergeCell ref="B20:B21"/>
    <mergeCell ref="B18:B19"/>
    <mergeCell ref="B16:B17"/>
    <mergeCell ref="B14:B15"/>
    <mergeCell ref="B32:B33"/>
    <mergeCell ref="B30:B31"/>
    <mergeCell ref="M32:M33"/>
    <mergeCell ref="L32:L33"/>
    <mergeCell ref="N32:N33"/>
    <mergeCell ref="L22:L23"/>
    <mergeCell ref="L20:L21"/>
    <mergeCell ref="M20:M21"/>
    <mergeCell ref="M18:M19"/>
    <mergeCell ref="L18:L19"/>
    <mergeCell ref="M14:M15"/>
    <mergeCell ref="N16:N17"/>
    <mergeCell ref="B34:S34"/>
    <mergeCell ref="E5:J5"/>
    <mergeCell ref="B1:S1"/>
    <mergeCell ref="E7:S7"/>
    <mergeCell ref="M16:M17"/>
    <mergeCell ref="L12:L13"/>
    <mergeCell ref="A1:A61"/>
    <mergeCell ref="B61:S61"/>
    <mergeCell ref="L35:M35"/>
    <mergeCell ref="C4:S4"/>
    <mergeCell ref="L37:M37"/>
    <mergeCell ref="L38:M38"/>
    <mergeCell ref="L39:M39"/>
    <mergeCell ref="L40:M40"/>
    <mergeCell ref="B48:D48"/>
    <mergeCell ref="B44:S44"/>
    <mergeCell ref="B45:S45"/>
    <mergeCell ref="E50:K50"/>
    <mergeCell ref="B43:J43"/>
    <mergeCell ref="B46:S46"/>
    <mergeCell ref="M5:S5"/>
    <mergeCell ref="B8:S8"/>
    <mergeCell ref="N24:N25"/>
    <mergeCell ref="N22:N23"/>
    <mergeCell ref="N20:N21"/>
    <mergeCell ref="N18:N19"/>
    <mergeCell ref="N10:N11"/>
    <mergeCell ref="N12:N13"/>
    <mergeCell ref="N14:N15"/>
    <mergeCell ref="C9:I9"/>
    <mergeCell ref="M22:M23"/>
    <mergeCell ref="L24:L25"/>
    <mergeCell ref="M24:M25"/>
    <mergeCell ref="C30:I30"/>
    <mergeCell ref="C32:I32"/>
    <mergeCell ref="C25:I25"/>
    <mergeCell ref="C27:I27"/>
    <mergeCell ref="C29:I29"/>
    <mergeCell ref="C31:I31"/>
    <mergeCell ref="C26:I26"/>
    <mergeCell ref="C28:I28"/>
    <mergeCell ref="J30:J31"/>
    <mergeCell ref="J32:J33"/>
    <mergeCell ref="K22:K23"/>
    <mergeCell ref="C2:J2"/>
    <mergeCell ref="B12:B13"/>
    <mergeCell ref="C6:D6"/>
    <mergeCell ref="B10:B11"/>
    <mergeCell ref="B5:B7"/>
    <mergeCell ref="C7:D7"/>
    <mergeCell ref="C5:D5"/>
    <mergeCell ref="E6:F6"/>
    <mergeCell ref="K3:S3"/>
    <mergeCell ref="K2:S2"/>
    <mergeCell ref="C3:J3"/>
    <mergeCell ref="L10:L11"/>
    <mergeCell ref="M10:M11"/>
    <mergeCell ref="M12:M13"/>
    <mergeCell ref="B22:B23"/>
    <mergeCell ref="B24:B25"/>
    <mergeCell ref="B26:B27"/>
    <mergeCell ref="B28:B29"/>
    <mergeCell ref="K30:K31"/>
    <mergeCell ref="K32:K33"/>
    <mergeCell ref="M26:M27"/>
    <mergeCell ref="M28:M29"/>
    <mergeCell ref="L14:L15"/>
    <mergeCell ref="B60:S60"/>
    <mergeCell ref="L41:M41"/>
    <mergeCell ref="L42:M42"/>
    <mergeCell ref="L43:M43"/>
    <mergeCell ref="L47:S50"/>
    <mergeCell ref="B53:S53"/>
    <mergeCell ref="B54:S54"/>
    <mergeCell ref="B55:S55"/>
    <mergeCell ref="B56:S56"/>
    <mergeCell ref="B57:S57"/>
    <mergeCell ref="N35:S43"/>
    <mergeCell ref="B49:D49"/>
    <mergeCell ref="B50:D50"/>
    <mergeCell ref="B47:D47"/>
    <mergeCell ref="E48:K48"/>
    <mergeCell ref="E49:K49"/>
    <mergeCell ref="B51:S51"/>
    <mergeCell ref="B52:S52"/>
    <mergeCell ref="B58:S58"/>
    <mergeCell ref="B59:S59"/>
    <mergeCell ref="B37:I37"/>
    <mergeCell ref="B36:I36"/>
    <mergeCell ref="B38:I38"/>
    <mergeCell ref="B39:D40"/>
  </mergeCells>
  <phoneticPr fontId="1"/>
  <dataValidations count="7">
    <dataValidation type="list" allowBlank="1" showInputMessage="1" showErrorMessage="1" sqref="L10:L33" xr:uid="{65A542B2-C586-414A-99BC-F6FDFEA093AC}">
      <formula1>"有,無"</formula1>
    </dataValidation>
    <dataValidation type="list" allowBlank="1" showInputMessage="1" showErrorMessage="1" sqref="E48:K48" xr:uid="{C03A8C1A-C6EC-45E9-B56D-8FD0F3FA25FD}">
      <formula1>"希望する,希望しない"</formula1>
    </dataValidation>
    <dataValidation type="list" allowBlank="1" showInputMessage="1" showErrorMessage="1" sqref="K3:S3" xr:uid="{61CDE280-1356-4535-A86B-4A1CFFF578CF}">
      <formula1>"一般1部,一般2部,一般3部"</formula1>
    </dataValidation>
    <dataValidation type="list" allowBlank="1" showInputMessage="1" showErrorMessage="1" sqref="J10:J33" xr:uid="{CCBC1966-9FC6-4266-BAF1-D00CA7E97D8C}">
      <formula1>"男性,女性"</formula1>
    </dataValidation>
    <dataValidation type="list" allowBlank="1" showInputMessage="1" showErrorMessage="1" sqref="O10 O12 O14 O16 O18 O20 O22 O24 O26 O28 O30 O32" xr:uid="{28F552B5-A832-4491-9E05-8AA5DA6B0D63}">
      <formula1>"小中学生,高校生以上,ダブルエントリー"</formula1>
    </dataValidation>
    <dataValidation type="list" allowBlank="1" showInputMessage="1" showErrorMessage="1" sqref="M10:M33" xr:uid="{16CD6921-042F-4CB4-ABEF-E1EC9F146626}">
      <formula1>"土曜日,日曜日,土日両方,なし"</formula1>
    </dataValidation>
    <dataValidation type="list" allowBlank="1" showInputMessage="1" showErrorMessage="1" sqref="N10:N33" xr:uid="{68BD3269-2899-46A4-88DE-8E7976E61F1A}">
      <formula1>"○ 夕食あり,○ 夕食なし,×"</formula1>
    </dataValidation>
  </dataValidations>
  <pageMargins left="0.43307086614173229" right="0.43307086614173229" top="0.59055118110236227" bottom="0.35433070866141736" header="0.27559055118110237" footer="0.55118110236220474"/>
  <pageSetup paperSize="9" scale="40" fitToWidth="0" fitToHeight="0" orientation="portrait" horizontalDpi="4294967293" r:id="rId1"/>
  <headerFooter alignWithMargins="0"/>
  <ignoredErrors>
    <ignoredError sqref="L3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三好町カヌー協会</dc:creator>
  <cp:keywords/>
  <dc:description/>
  <cp:lastModifiedBy>kentaro-srzmt</cp:lastModifiedBy>
  <cp:revision/>
  <cp:lastPrinted>2023-04-14T23:38:16Z</cp:lastPrinted>
  <dcterms:created xsi:type="dcterms:W3CDTF">2000-02-12T05:29:31Z</dcterms:created>
  <dcterms:modified xsi:type="dcterms:W3CDTF">2023-04-18T14:04:50Z</dcterms:modified>
  <cp:category/>
  <cp:contentStatus/>
</cp:coreProperties>
</file>