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nka\Desktop\カヌー部\あじさい\"/>
    </mc:Choice>
  </mc:AlternateContent>
  <xr:revisionPtr revIDLastSave="0" documentId="8_{C7E15954-BD3B-489B-AD25-464AA54997E0}" xr6:coauthVersionLast="47" xr6:coauthVersionMax="47" xr10:uidLastSave="{00000000-0000-0000-0000-000000000000}"/>
  <bookViews>
    <workbookView xWindow="-110" yWindow="-110" windowWidth="19420" windowHeight="11500" xr2:uid="{E66B18AD-0C0C-433F-8C69-1CCBED0B5611}"/>
  </bookViews>
  <sheets>
    <sheet name="Sheet1" sheetId="1" r:id="rId1"/>
  </sheets>
  <definedNames>
    <definedName name="_xlnm.Print_Area" localSheetId="0">Sheet1!$A$1:$H$55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41" i="1"/>
  <c r="G42" i="1" l="1"/>
  <c r="G43" i="1" l="1"/>
</calcChain>
</file>

<file path=xl/sharedStrings.xml><?xml version="1.0" encoding="utf-8"?>
<sst xmlns="http://schemas.openxmlformats.org/spreadsheetml/2006/main" count="50" uniqueCount="50">
  <si>
    <t>令和8年度あじさいカップカヌーポロ大会　参加申込書</t>
    <rPh sb="0" eb="2">
      <t>レイワ</t>
    </rPh>
    <rPh sb="3" eb="4">
      <t>ネン</t>
    </rPh>
    <rPh sb="4" eb="5">
      <t>ド</t>
    </rPh>
    <rPh sb="17" eb="19">
      <t>タイカイ</t>
    </rPh>
    <rPh sb="20" eb="25">
      <t>サンカモウシコミショ</t>
    </rPh>
    <phoneticPr fontId="3"/>
  </si>
  <si>
    <t>フリガナ</t>
    <phoneticPr fontId="3"/>
  </si>
  <si>
    <t>申込区分</t>
    <rPh sb="0" eb="2">
      <t>モウシコミ</t>
    </rPh>
    <rPh sb="2" eb="4">
      <t>クブン</t>
    </rPh>
    <phoneticPr fontId="3"/>
  </si>
  <si>
    <t>チーム名</t>
    <rPh sb="3" eb="4">
      <t>メイ</t>
    </rPh>
    <phoneticPr fontId="3"/>
  </si>
  <si>
    <t>チーム紹介</t>
    <rPh sb="3" eb="5">
      <t>ショウカイ</t>
    </rPh>
    <phoneticPr fontId="3"/>
  </si>
  <si>
    <t>申込責任者</t>
    <rPh sb="0" eb="2">
      <t>モウシコミ</t>
    </rPh>
    <rPh sb="2" eb="5">
      <t>セキニンシャ</t>
    </rPh>
    <phoneticPr fontId="3"/>
  </si>
  <si>
    <t>氏　　名</t>
    <phoneticPr fontId="3"/>
  </si>
  <si>
    <t>緊急連絡先(TEL)</t>
    <rPh sb="0" eb="2">
      <t>キンキュウ</t>
    </rPh>
    <rPh sb="2" eb="5">
      <t>レンラクサキ</t>
    </rPh>
    <phoneticPr fontId="3"/>
  </si>
  <si>
    <t>住　　所</t>
    <rPh sb="0" eb="4">
      <t>ジュウショ</t>
    </rPh>
    <phoneticPr fontId="3"/>
  </si>
  <si>
    <t>E-mail</t>
    <phoneticPr fontId="3"/>
  </si>
  <si>
    <t>№</t>
    <phoneticPr fontId="3"/>
  </si>
  <si>
    <t>氏名（フリガナ）</t>
    <rPh sb="0" eb="2">
      <t>シメイ</t>
    </rPh>
    <phoneticPr fontId="3"/>
  </si>
  <si>
    <t>性別</t>
    <rPh sb="0" eb="2">
      <t>セイベツ</t>
    </rPh>
    <phoneticPr fontId="3"/>
  </si>
  <si>
    <t>選手区分</t>
    <rPh sb="0" eb="4">
      <t>センシュクブン</t>
    </rPh>
    <phoneticPr fontId="3"/>
  </si>
  <si>
    <t>監督</t>
    <rPh sb="0" eb="2">
      <t>カントク</t>
    </rPh>
    <phoneticPr fontId="3"/>
  </si>
  <si>
    <t>コーチ</t>
    <phoneticPr fontId="3"/>
  </si>
  <si>
    <t>マネージャー</t>
    <phoneticPr fontId="2"/>
  </si>
  <si>
    <t>選手2</t>
    <rPh sb="0" eb="2">
      <t>センシュ</t>
    </rPh>
    <phoneticPr fontId="3"/>
  </si>
  <si>
    <t>選手3</t>
    <rPh sb="0" eb="2">
      <t>センシュ</t>
    </rPh>
    <phoneticPr fontId="3"/>
  </si>
  <si>
    <t>選手4</t>
    <rPh sb="0" eb="2">
      <t>センシュ</t>
    </rPh>
    <phoneticPr fontId="3"/>
  </si>
  <si>
    <t>選手5</t>
    <rPh sb="0" eb="2">
      <t>センシュ</t>
    </rPh>
    <phoneticPr fontId="3"/>
  </si>
  <si>
    <t>選手6</t>
    <rPh sb="0" eb="2">
      <t>センシュ</t>
    </rPh>
    <phoneticPr fontId="3"/>
  </si>
  <si>
    <t>選手7</t>
    <rPh sb="0" eb="2">
      <t>センシュ</t>
    </rPh>
    <phoneticPr fontId="3"/>
  </si>
  <si>
    <t>選手8</t>
    <rPh sb="0" eb="2">
      <t>センシュ</t>
    </rPh>
    <phoneticPr fontId="3"/>
  </si>
  <si>
    <t>選手9</t>
    <rPh sb="0" eb="2">
      <t>センシュ</t>
    </rPh>
    <phoneticPr fontId="3"/>
  </si>
  <si>
    <t>選手10</t>
    <rPh sb="0" eb="2">
      <t>センシュ</t>
    </rPh>
    <phoneticPr fontId="3"/>
  </si>
  <si>
    <t>人数（数字のみ）</t>
    <rPh sb="0" eb="2">
      <t>ニンズウ</t>
    </rPh>
    <rPh sb="3" eb="5">
      <t>スウジ</t>
    </rPh>
    <phoneticPr fontId="3"/>
  </si>
  <si>
    <t>1人当たりの金額</t>
    <rPh sb="1" eb="3">
      <t>ニンア</t>
    </rPh>
    <rPh sb="6" eb="8">
      <t>キンガク</t>
    </rPh>
    <phoneticPr fontId="3"/>
  </si>
  <si>
    <t>合計</t>
    <rPh sb="0" eb="2">
      <t>ゴウケイ</t>
    </rPh>
    <phoneticPr fontId="3"/>
  </si>
  <si>
    <t>ダブルエントリー代</t>
    <rPh sb="8" eb="9">
      <t>ダイ</t>
    </rPh>
    <phoneticPr fontId="3"/>
  </si>
  <si>
    <t>合計振込金額</t>
    <rPh sb="0" eb="2">
      <t>ゴウケイ</t>
    </rPh>
    <rPh sb="2" eb="6">
      <t>フリコミキンガク</t>
    </rPh>
    <phoneticPr fontId="3"/>
  </si>
  <si>
    <t>借艇等希望数</t>
    <rPh sb="0" eb="1">
      <t>シャク</t>
    </rPh>
    <rPh sb="1" eb="3">
      <t>テイナド</t>
    </rPh>
    <rPh sb="3" eb="5">
      <t>キボウ</t>
    </rPh>
    <rPh sb="5" eb="6">
      <t>スウ</t>
    </rPh>
    <phoneticPr fontId="3"/>
  </si>
  <si>
    <t>領収書発行希望</t>
    <rPh sb="0" eb="3">
      <t>リョウシュウショ</t>
    </rPh>
    <rPh sb="3" eb="7">
      <t>ハッコウキボウ</t>
    </rPh>
    <phoneticPr fontId="3"/>
  </si>
  <si>
    <t>領収書宛名</t>
    <rPh sb="0" eb="5">
      <t>リョウシュウショアテナ</t>
    </rPh>
    <phoneticPr fontId="3"/>
  </si>
  <si>
    <t>備考欄</t>
    <rPh sb="0" eb="3">
      <t>ビコウラン</t>
    </rPh>
    <phoneticPr fontId="3"/>
  </si>
  <si>
    <t>名×2,000円＝</t>
    <rPh sb="0" eb="1">
      <t>メイ</t>
    </rPh>
    <rPh sb="7" eb="8">
      <t>エン</t>
    </rPh>
    <phoneticPr fontId="3"/>
  </si>
  <si>
    <t>名×3,000円＝</t>
    <phoneticPr fontId="3"/>
  </si>
  <si>
    <t>名×1,000円＝</t>
    <rPh sb="0" eb="1">
      <t>メイ</t>
    </rPh>
    <rPh sb="7" eb="8">
      <t>エン</t>
    </rPh>
    <phoneticPr fontId="3"/>
  </si>
  <si>
    <t>選手参加費（小中学生）</t>
    <rPh sb="0" eb="2">
      <t>センシュ</t>
    </rPh>
    <rPh sb="2" eb="5">
      <t>サンカヒ</t>
    </rPh>
    <rPh sb="6" eb="10">
      <t>ショウチュウガクセイ</t>
    </rPh>
    <phoneticPr fontId="3"/>
  </si>
  <si>
    <t>選手参加費（高校生・大人）</t>
    <rPh sb="0" eb="2">
      <t>センシュ</t>
    </rPh>
    <rPh sb="2" eb="5">
      <t>サンカヒ</t>
    </rPh>
    <rPh sb="6" eb="9">
      <t>コウコウセイ</t>
    </rPh>
    <rPh sb="10" eb="12">
      <t>オトナ</t>
    </rPh>
    <phoneticPr fontId="3"/>
  </si>
  <si>
    <t>高校生・大人</t>
  </si>
  <si>
    <t>生年月日</t>
    <rPh sb="0" eb="4">
      <t>セイネンガッピ</t>
    </rPh>
    <phoneticPr fontId="3"/>
  </si>
  <si>
    <t>記入例</t>
    <rPh sb="0" eb="3">
      <t>キニュウレイ</t>
    </rPh>
    <phoneticPr fontId="2"/>
  </si>
  <si>
    <t>アイダイ　タロウ</t>
    <phoneticPr fontId="2"/>
  </si>
  <si>
    <t>愛大　太郎</t>
    <rPh sb="0" eb="2">
      <t>アイダイ</t>
    </rPh>
    <rPh sb="3" eb="5">
      <t>タロウ</t>
    </rPh>
    <phoneticPr fontId="2"/>
  </si>
  <si>
    <t>男性</t>
    <phoneticPr fontId="2"/>
  </si>
  <si>
    <t>選手1</t>
    <rPh sb="0" eb="2">
      <t>センシュ</t>
    </rPh>
    <phoneticPr fontId="3"/>
  </si>
  <si>
    <t>※ダブルエントリーを希望する方は以下の備考欄に種目ともう一方のチーム名と氏名を記載すること。
（例：○部　チーム名　氏名）</t>
    <rPh sb="10" eb="12">
      <t>キボウ</t>
    </rPh>
    <rPh sb="14" eb="15">
      <t>カタ</t>
    </rPh>
    <rPh sb="16" eb="18">
      <t>イカ</t>
    </rPh>
    <rPh sb="19" eb="22">
      <t>ビコウラン</t>
    </rPh>
    <rPh sb="23" eb="25">
      <t>シュモク</t>
    </rPh>
    <rPh sb="28" eb="30">
      <t>イッポウ</t>
    </rPh>
    <rPh sb="34" eb="35">
      <t>メイ</t>
    </rPh>
    <rPh sb="36" eb="38">
      <t>シメイ</t>
    </rPh>
    <rPh sb="39" eb="41">
      <t>キサイ</t>
    </rPh>
    <rPh sb="48" eb="49">
      <t>レイ</t>
    </rPh>
    <rPh sb="51" eb="52">
      <t>ブ</t>
    </rPh>
    <rPh sb="56" eb="57">
      <t>メイ</t>
    </rPh>
    <rPh sb="58" eb="60">
      <t>シメイ</t>
    </rPh>
    <phoneticPr fontId="3"/>
  </si>
  <si>
    <r>
      <t>※</t>
    </r>
    <r>
      <rPr>
        <sz val="14"/>
        <color rgb="FFFF0000"/>
        <rFont val="游明朝"/>
        <family val="1"/>
        <charset val="128"/>
      </rPr>
      <t xml:space="preserve">上位区分のチームで参加費、下位区分のチームでダブルエントリー代の支払いを行うこと。
</t>
    </r>
    <r>
      <rPr>
        <sz val="14"/>
        <color theme="1"/>
        <rFont val="游明朝"/>
        <family val="1"/>
        <charset val="128"/>
      </rPr>
      <t>また、</t>
    </r>
    <r>
      <rPr>
        <sz val="14"/>
        <rFont val="游明朝"/>
        <family val="1"/>
        <charset val="128"/>
      </rPr>
      <t>それに合わせて上の表を入力すること。（例：１部で参加費、2部でダブルエントリー代）</t>
    </r>
    <rPh sb="1" eb="5">
      <t>ジョウイクブン</t>
    </rPh>
    <rPh sb="10" eb="13">
      <t>サンカヒ</t>
    </rPh>
    <rPh sb="14" eb="18">
      <t>カイクブン</t>
    </rPh>
    <rPh sb="31" eb="32">
      <t>ダイ</t>
    </rPh>
    <rPh sb="33" eb="35">
      <t>シハラ</t>
    </rPh>
    <rPh sb="37" eb="38">
      <t>オコナ</t>
    </rPh>
    <rPh sb="49" eb="50">
      <t>ア</t>
    </rPh>
    <rPh sb="53" eb="54">
      <t>ウエ</t>
    </rPh>
    <rPh sb="55" eb="56">
      <t>ヒョウ</t>
    </rPh>
    <rPh sb="57" eb="59">
      <t>ニュウリョク</t>
    </rPh>
    <rPh sb="65" eb="66">
      <t>レイ</t>
    </rPh>
    <rPh sb="68" eb="69">
      <t>ブ</t>
    </rPh>
    <rPh sb="70" eb="73">
      <t>サンカヒ</t>
    </rPh>
    <rPh sb="75" eb="76">
      <t>ブ</t>
    </rPh>
    <rPh sb="85" eb="86">
      <t>ダイ</t>
    </rPh>
    <phoneticPr fontId="2"/>
  </si>
  <si>
    <t>〒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</si>
</sst>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游明朝"/>
      <family val="1"/>
      <charset val="128"/>
    </font>
    <font>
      <sz val="11"/>
      <name val="游明朝"/>
      <family val="1"/>
    </font>
    <font>
      <sz val="14"/>
      <name val="游明朝"/>
      <family val="1"/>
    </font>
    <font>
      <sz val="16"/>
      <name val="游明朝"/>
      <family val="1"/>
      <charset val="128"/>
    </font>
    <font>
      <sz val="12"/>
      <name val="游明朝"/>
      <family val="1"/>
      <charset val="128"/>
    </font>
    <font>
      <sz val="14"/>
      <name val="游明朝"/>
      <family val="1"/>
      <charset val="128"/>
    </font>
    <font>
      <sz val="12"/>
      <name val="游明朝"/>
      <family val="1"/>
    </font>
    <font>
      <u/>
      <sz val="11"/>
      <color theme="10"/>
      <name val="游ゴシック"/>
      <family val="2"/>
      <charset val="128"/>
      <scheme val="minor"/>
    </font>
    <font>
      <sz val="16"/>
      <name val="游明朝"/>
      <family val="1"/>
    </font>
    <font>
      <b/>
      <sz val="24"/>
      <name val="游明朝"/>
      <family val="1"/>
      <charset val="128"/>
    </font>
    <font>
      <sz val="16"/>
      <color theme="1"/>
      <name val="游明朝"/>
      <family val="1"/>
      <charset val="128"/>
    </font>
    <font>
      <u/>
      <sz val="14"/>
      <color theme="10"/>
      <name val="游明朝"/>
      <family val="1"/>
      <charset val="128"/>
    </font>
    <font>
      <sz val="14"/>
      <color rgb="FFFF0000"/>
      <name val="游明朝"/>
      <family val="1"/>
      <charset val="128"/>
    </font>
    <font>
      <sz val="11"/>
      <color rgb="FFC00000"/>
      <name val="游ゴシック"/>
      <family val="2"/>
      <charset val="128"/>
      <scheme val="minor"/>
    </font>
    <font>
      <sz val="14"/>
      <color theme="1"/>
      <name val="游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50" xfId="0" applyFont="1" applyBorder="1" applyAlignment="1"/>
    <xf numFmtId="0" fontId="1" fillId="0" borderId="0" xfId="0" applyFont="1" applyAlignment="1"/>
    <xf numFmtId="0" fontId="1" fillId="0" borderId="1" xfId="0" applyFont="1" applyBorder="1" applyAlignment="1">
      <alignment vertical="top"/>
    </xf>
    <xf numFmtId="0" fontId="1" fillId="0" borderId="27" xfId="0" applyFont="1" applyBorder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/>
    </xf>
    <xf numFmtId="0" fontId="1" fillId="0" borderId="33" xfId="0" applyFont="1" applyBorder="1">
      <alignment vertical="center"/>
    </xf>
    <xf numFmtId="0" fontId="6" fillId="6" borderId="31" xfId="0" applyFont="1" applyFill="1" applyBorder="1" applyAlignment="1">
      <alignment horizontal="center" vertical="center"/>
    </xf>
    <xf numFmtId="0" fontId="6" fillId="6" borderId="56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1" xfId="0" applyFont="1" applyFill="1" applyBorder="1" applyAlignment="1">
      <alignment horizontal="center" vertical="center"/>
    </xf>
    <xf numFmtId="0" fontId="9" fillId="6" borderId="56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/>
    </xf>
    <xf numFmtId="176" fontId="9" fillId="4" borderId="58" xfId="0" applyNumberFormat="1" applyFont="1" applyFill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6" borderId="51" xfId="0" applyFont="1" applyFill="1" applyBorder="1" applyAlignment="1">
      <alignment horizontal="center" vertical="center"/>
    </xf>
    <xf numFmtId="176" fontId="9" fillId="4" borderId="65" xfId="0" applyNumberFormat="1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6" borderId="46" xfId="0" applyFont="1" applyFill="1" applyBorder="1" applyAlignment="1">
      <alignment horizontal="center" vertical="center"/>
    </xf>
    <xf numFmtId="176" fontId="9" fillId="4" borderId="67" xfId="0" applyNumberFormat="1" applyFont="1" applyFill="1" applyBorder="1" applyAlignment="1">
      <alignment horizontal="center" vertical="center"/>
    </xf>
    <xf numFmtId="176" fontId="9" fillId="4" borderId="59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9" fillId="0" borderId="66" xfId="0" applyFont="1" applyBorder="1" applyAlignment="1">
      <alignment horizontal="left" vertical="center"/>
    </xf>
    <xf numFmtId="0" fontId="0" fillId="0" borderId="27" xfId="0" applyBorder="1" applyAlignment="1">
      <alignment horizontal="center"/>
    </xf>
    <xf numFmtId="0" fontId="8" fillId="6" borderId="47" xfId="0" applyFont="1" applyFill="1" applyBorder="1" applyAlignment="1">
      <alignment horizontal="center" vertical="top"/>
    </xf>
    <xf numFmtId="0" fontId="8" fillId="6" borderId="48" xfId="0" applyFont="1" applyFill="1" applyBorder="1" applyAlignment="1">
      <alignment horizontal="center" vertical="top"/>
    </xf>
    <xf numFmtId="0" fontId="8" fillId="6" borderId="49" xfId="0" applyFont="1" applyFill="1" applyBorder="1" applyAlignment="1">
      <alignment horizontal="center" vertical="top"/>
    </xf>
    <xf numFmtId="0" fontId="9" fillId="6" borderId="53" xfId="0" applyFont="1" applyFill="1" applyBorder="1" applyAlignment="1">
      <alignment horizontal="center" vertical="center"/>
    </xf>
    <xf numFmtId="0" fontId="9" fillId="6" borderId="5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9" fillId="6" borderId="55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9" fillId="6" borderId="68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9" fillId="6" borderId="69" xfId="0" applyFont="1" applyFill="1" applyBorder="1" applyAlignment="1">
      <alignment horizontal="center" vertical="center"/>
    </xf>
    <xf numFmtId="0" fontId="9" fillId="6" borderId="50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60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52" xfId="0" applyFont="1" applyBorder="1" applyAlignment="1">
      <alignment horizontal="left" vertical="top" wrapText="1"/>
    </xf>
    <xf numFmtId="0" fontId="9" fillId="0" borderId="5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12" fillId="3" borderId="57" xfId="0" applyFont="1" applyFill="1" applyBorder="1" applyAlignment="1">
      <alignment horizontal="center" vertical="center"/>
    </xf>
    <xf numFmtId="0" fontId="7" fillId="3" borderId="58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9" fillId="6" borderId="34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14" fontId="12" fillId="0" borderId="19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12" fillId="5" borderId="57" xfId="0" applyFont="1" applyFill="1" applyBorder="1" applyAlignment="1">
      <alignment horizontal="center" vertical="center"/>
    </xf>
    <xf numFmtId="0" fontId="12" fillId="5" borderId="58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14" fontId="12" fillId="0" borderId="32" xfId="0" applyNumberFormat="1" applyFont="1" applyBorder="1" applyAlignment="1">
      <alignment horizontal="center" vertical="center"/>
    </xf>
    <xf numFmtId="0" fontId="12" fillId="6" borderId="57" xfId="0" applyFont="1" applyFill="1" applyBorder="1" applyAlignment="1">
      <alignment horizontal="center" vertical="center"/>
    </xf>
    <xf numFmtId="0" fontId="7" fillId="6" borderId="58" xfId="0" applyFont="1" applyFill="1" applyBorder="1" applyAlignment="1">
      <alignment horizontal="center" vertical="center"/>
    </xf>
    <xf numFmtId="14" fontId="12" fillId="6" borderId="32" xfId="0" applyNumberFormat="1" applyFont="1" applyFill="1" applyBorder="1" applyAlignment="1">
      <alignment horizontal="center" vertical="center"/>
    </xf>
    <xf numFmtId="0" fontId="12" fillId="6" borderId="38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7" fillId="6" borderId="73" xfId="0" applyFont="1" applyFill="1" applyBorder="1" applyAlignment="1">
      <alignment horizontal="center" vertical="center"/>
    </xf>
    <xf numFmtId="0" fontId="7" fillId="6" borderId="51" xfId="0" applyFont="1" applyFill="1" applyBorder="1" applyAlignment="1">
      <alignment horizontal="center" vertical="center"/>
    </xf>
    <xf numFmtId="0" fontId="10" fillId="6" borderId="71" xfId="0" applyFont="1" applyFill="1" applyBorder="1" applyAlignment="1">
      <alignment horizontal="center" vertical="center"/>
    </xf>
    <xf numFmtId="0" fontId="10" fillId="6" borderId="72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6" borderId="25" xfId="0" applyFont="1" applyFill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2" fillId="5" borderId="61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45831-64F9-44D4-8BAB-097142B7BBC6}">
  <sheetPr>
    <pageSetUpPr fitToPage="1"/>
  </sheetPr>
  <dimension ref="A1:J55"/>
  <sheetViews>
    <sheetView showGridLines="0" tabSelected="1" view="pageBreakPreview" topLeftCell="A3" zoomScale="71" zoomScaleNormal="71" zoomScaleSheetLayoutView="71" workbookViewId="0">
      <selection activeCell="B44" sqref="B44:G44"/>
    </sheetView>
  </sheetViews>
  <sheetFormatPr defaultRowHeight="18" x14ac:dyDescent="0.55000000000000004"/>
  <cols>
    <col min="2" max="4" width="15.58203125" customWidth="1"/>
    <col min="5" max="5" width="20.58203125" customWidth="1"/>
    <col min="6" max="7" width="22.58203125" customWidth="1"/>
    <col min="8" max="8" width="11" customWidth="1"/>
  </cols>
  <sheetData>
    <row r="1" spans="1:8" ht="88" customHeight="1" thickBot="1" x14ac:dyDescent="0.6">
      <c r="A1" s="117"/>
      <c r="B1" s="119" t="s">
        <v>0</v>
      </c>
      <c r="C1" s="119"/>
      <c r="D1" s="119"/>
      <c r="E1" s="119"/>
      <c r="F1" s="119"/>
      <c r="G1" s="119"/>
      <c r="H1" s="9"/>
    </row>
    <row r="2" spans="1:8" ht="22.5" x14ac:dyDescent="0.55000000000000004">
      <c r="A2" s="117"/>
      <c r="B2" s="19" t="s">
        <v>1</v>
      </c>
      <c r="C2" s="120"/>
      <c r="D2" s="121"/>
      <c r="E2" s="122"/>
      <c r="F2" s="123" t="s">
        <v>2</v>
      </c>
      <c r="G2" s="124"/>
      <c r="H2" s="9"/>
    </row>
    <row r="3" spans="1:8" ht="49.5" customHeight="1" x14ac:dyDescent="0.55000000000000004">
      <c r="A3" s="117"/>
      <c r="B3" s="6" t="s">
        <v>3</v>
      </c>
      <c r="C3" s="125"/>
      <c r="D3" s="126"/>
      <c r="E3" s="127"/>
      <c r="F3" s="128"/>
      <c r="G3" s="129"/>
      <c r="H3" s="9"/>
    </row>
    <row r="4" spans="1:8" ht="77.150000000000006" customHeight="1" x14ac:dyDescent="0.55000000000000004">
      <c r="A4" s="117"/>
      <c r="B4" s="7" t="s">
        <v>4</v>
      </c>
      <c r="C4" s="130"/>
      <c r="D4" s="131"/>
      <c r="E4" s="131"/>
      <c r="F4" s="131"/>
      <c r="G4" s="132"/>
      <c r="H4" s="9"/>
    </row>
    <row r="5" spans="1:8" ht="44.15" customHeight="1" x14ac:dyDescent="0.55000000000000004">
      <c r="A5" s="117"/>
      <c r="B5" s="70" t="s">
        <v>5</v>
      </c>
      <c r="C5" s="12" t="s">
        <v>6</v>
      </c>
      <c r="D5" s="138"/>
      <c r="E5" s="139"/>
      <c r="F5" s="8" t="s">
        <v>7</v>
      </c>
      <c r="G5" s="14"/>
      <c r="H5" s="9"/>
    </row>
    <row r="6" spans="1:8" ht="42.65" customHeight="1" x14ac:dyDescent="0.55000000000000004">
      <c r="A6" s="117"/>
      <c r="B6" s="100"/>
      <c r="C6" s="13" t="s">
        <v>8</v>
      </c>
      <c r="D6" s="33" t="s">
        <v>49</v>
      </c>
      <c r="E6" s="140"/>
      <c r="F6" s="140"/>
      <c r="G6" s="141"/>
      <c r="H6" s="9"/>
    </row>
    <row r="7" spans="1:8" ht="44.15" customHeight="1" thickBot="1" x14ac:dyDescent="0.6">
      <c r="A7" s="117"/>
      <c r="B7" s="71"/>
      <c r="C7" s="11" t="s">
        <v>9</v>
      </c>
      <c r="D7" s="134"/>
      <c r="E7" s="135"/>
      <c r="F7" s="135"/>
      <c r="G7" s="136"/>
      <c r="H7" s="9"/>
    </row>
    <row r="8" spans="1:8" ht="18.5" thickBot="1" x14ac:dyDescent="0.6">
      <c r="A8" s="117"/>
      <c r="B8" s="5"/>
      <c r="C8" s="5"/>
      <c r="D8" s="5"/>
      <c r="E8" s="5"/>
      <c r="F8" s="5"/>
      <c r="G8" s="5"/>
      <c r="H8" s="9"/>
    </row>
    <row r="9" spans="1:8" ht="23" thickBot="1" x14ac:dyDescent="0.6">
      <c r="A9" s="117"/>
      <c r="B9" s="18" t="s">
        <v>10</v>
      </c>
      <c r="C9" s="99" t="s">
        <v>11</v>
      </c>
      <c r="D9" s="54"/>
      <c r="E9" s="16" t="s">
        <v>12</v>
      </c>
      <c r="F9" s="16" t="s">
        <v>41</v>
      </c>
      <c r="G9" s="17" t="s">
        <v>13</v>
      </c>
    </row>
    <row r="10" spans="1:8" ht="20" customHeight="1" thickTop="1" x14ac:dyDescent="0.55000000000000004">
      <c r="A10" s="117"/>
      <c r="B10" s="116" t="s">
        <v>42</v>
      </c>
      <c r="C10" s="114" t="s">
        <v>43</v>
      </c>
      <c r="D10" s="115"/>
      <c r="E10" s="110" t="s">
        <v>45</v>
      </c>
      <c r="F10" s="108">
        <v>36526</v>
      </c>
      <c r="G10" s="106" t="s">
        <v>40</v>
      </c>
    </row>
    <row r="11" spans="1:8" ht="40" customHeight="1" x14ac:dyDescent="0.55000000000000004">
      <c r="A11" s="117"/>
      <c r="B11" s="78"/>
      <c r="C11" s="112" t="s">
        <v>44</v>
      </c>
      <c r="D11" s="113"/>
      <c r="E11" s="111"/>
      <c r="F11" s="109"/>
      <c r="G11" s="107"/>
    </row>
    <row r="12" spans="1:8" ht="18.649999999999999" customHeight="1" x14ac:dyDescent="0.55000000000000004">
      <c r="A12" s="118"/>
      <c r="B12" s="100" t="s">
        <v>14</v>
      </c>
      <c r="C12" s="101"/>
      <c r="D12" s="102"/>
      <c r="E12" s="103"/>
      <c r="F12" s="105"/>
      <c r="G12" s="137"/>
    </row>
    <row r="13" spans="1:8" ht="44.5" customHeight="1" x14ac:dyDescent="0.55000000000000004">
      <c r="A13" s="117"/>
      <c r="B13" s="78"/>
      <c r="C13" s="68"/>
      <c r="D13" s="142"/>
      <c r="E13" s="104"/>
      <c r="F13" s="82"/>
      <c r="G13" s="98"/>
    </row>
    <row r="14" spans="1:8" ht="18" customHeight="1" x14ac:dyDescent="0.55000000000000004">
      <c r="A14" s="118"/>
      <c r="B14" s="70" t="s">
        <v>15</v>
      </c>
      <c r="C14" s="86"/>
      <c r="D14" s="145"/>
      <c r="E14" s="74"/>
      <c r="F14" s="88"/>
      <c r="G14" s="97"/>
    </row>
    <row r="15" spans="1:8" ht="44.5" customHeight="1" x14ac:dyDescent="0.55000000000000004">
      <c r="A15" s="117"/>
      <c r="B15" s="78"/>
      <c r="C15" s="143"/>
      <c r="D15" s="144"/>
      <c r="E15" s="81"/>
      <c r="F15" s="82"/>
      <c r="G15" s="98"/>
    </row>
    <row r="16" spans="1:8" ht="17.5" customHeight="1" x14ac:dyDescent="0.55000000000000004">
      <c r="A16" s="117"/>
      <c r="B16" s="70" t="s">
        <v>16</v>
      </c>
      <c r="C16" s="95"/>
      <c r="D16" s="96"/>
      <c r="E16" s="74"/>
      <c r="F16" s="88"/>
      <c r="G16" s="97"/>
    </row>
    <row r="17" spans="1:7" ht="44.5" customHeight="1" x14ac:dyDescent="0.55000000000000004">
      <c r="A17" s="117"/>
      <c r="B17" s="78"/>
      <c r="C17" s="93"/>
      <c r="D17" s="94"/>
      <c r="E17" s="81"/>
      <c r="F17" s="82"/>
      <c r="G17" s="98"/>
    </row>
    <row r="18" spans="1:7" ht="18" customHeight="1" x14ac:dyDescent="0.55000000000000004">
      <c r="A18" s="118"/>
      <c r="B18" s="70" t="s">
        <v>46</v>
      </c>
      <c r="C18" s="95"/>
      <c r="D18" s="96"/>
      <c r="E18" s="74"/>
      <c r="F18" s="88"/>
      <c r="G18" s="66"/>
    </row>
    <row r="19" spans="1:7" ht="44.5" customHeight="1" x14ac:dyDescent="0.55000000000000004">
      <c r="A19" s="117"/>
      <c r="B19" s="78"/>
      <c r="C19" s="91"/>
      <c r="D19" s="92"/>
      <c r="E19" s="81"/>
      <c r="F19" s="82"/>
      <c r="G19" s="67"/>
    </row>
    <row r="20" spans="1:7" ht="18" customHeight="1" x14ac:dyDescent="0.55000000000000004">
      <c r="A20" s="118"/>
      <c r="B20" s="70" t="s">
        <v>17</v>
      </c>
      <c r="C20" s="79"/>
      <c r="D20" s="90"/>
      <c r="E20" s="74"/>
      <c r="F20" s="88"/>
      <c r="G20" s="66"/>
    </row>
    <row r="21" spans="1:7" ht="44.5" customHeight="1" x14ac:dyDescent="0.55000000000000004">
      <c r="A21" s="117"/>
      <c r="B21" s="78"/>
      <c r="C21" s="68"/>
      <c r="D21" s="69"/>
      <c r="E21" s="81"/>
      <c r="F21" s="82"/>
      <c r="G21" s="67"/>
    </row>
    <row r="22" spans="1:7" ht="18" customHeight="1" x14ac:dyDescent="0.55000000000000004">
      <c r="A22" s="118"/>
      <c r="B22" s="70" t="s">
        <v>18</v>
      </c>
      <c r="C22" s="72"/>
      <c r="D22" s="89"/>
      <c r="E22" s="74"/>
      <c r="F22" s="88"/>
      <c r="G22" s="66"/>
    </row>
    <row r="23" spans="1:7" ht="44.5" customHeight="1" x14ac:dyDescent="0.55000000000000004">
      <c r="A23" s="117"/>
      <c r="B23" s="78"/>
      <c r="C23" s="68"/>
      <c r="D23" s="69"/>
      <c r="E23" s="81"/>
      <c r="F23" s="82"/>
      <c r="G23" s="67"/>
    </row>
    <row r="24" spans="1:7" ht="18" customHeight="1" x14ac:dyDescent="0.55000000000000004">
      <c r="A24" s="118"/>
      <c r="B24" s="70" t="s">
        <v>19</v>
      </c>
      <c r="C24" s="79"/>
      <c r="D24" s="80"/>
      <c r="E24" s="74"/>
      <c r="F24" s="88"/>
      <c r="G24" s="66"/>
    </row>
    <row r="25" spans="1:7" ht="44.5" customHeight="1" x14ac:dyDescent="0.55000000000000004">
      <c r="A25" s="117"/>
      <c r="B25" s="78"/>
      <c r="C25" s="68"/>
      <c r="D25" s="69"/>
      <c r="E25" s="81"/>
      <c r="F25" s="82"/>
      <c r="G25" s="67"/>
    </row>
    <row r="26" spans="1:7" ht="18" customHeight="1" x14ac:dyDescent="0.55000000000000004">
      <c r="A26" s="118"/>
      <c r="B26" s="70" t="s">
        <v>20</v>
      </c>
      <c r="C26" s="79"/>
      <c r="D26" s="80"/>
      <c r="E26" s="74"/>
      <c r="F26" s="88"/>
      <c r="G26" s="66"/>
    </row>
    <row r="27" spans="1:7" ht="44.5" customHeight="1" x14ac:dyDescent="0.55000000000000004">
      <c r="A27" s="117"/>
      <c r="B27" s="78"/>
      <c r="C27" s="68"/>
      <c r="D27" s="69"/>
      <c r="E27" s="81"/>
      <c r="F27" s="82"/>
      <c r="G27" s="67"/>
    </row>
    <row r="28" spans="1:7" ht="18" customHeight="1" x14ac:dyDescent="0.55000000000000004">
      <c r="A28" s="118"/>
      <c r="B28" s="70" t="s">
        <v>21</v>
      </c>
      <c r="C28" s="86"/>
      <c r="D28" s="87"/>
      <c r="E28" s="74"/>
      <c r="F28" s="88"/>
      <c r="G28" s="66"/>
    </row>
    <row r="29" spans="1:7" ht="45.65" customHeight="1" x14ac:dyDescent="0.55000000000000004">
      <c r="A29" s="117"/>
      <c r="B29" s="78"/>
      <c r="C29" s="68"/>
      <c r="D29" s="69"/>
      <c r="E29" s="81"/>
      <c r="F29" s="82"/>
      <c r="G29" s="67"/>
    </row>
    <row r="30" spans="1:7" ht="18" customHeight="1" x14ac:dyDescent="0.55000000000000004">
      <c r="A30" s="117"/>
      <c r="B30" s="70" t="s">
        <v>22</v>
      </c>
      <c r="C30" s="86"/>
      <c r="D30" s="87"/>
      <c r="E30" s="74"/>
      <c r="F30" s="88"/>
      <c r="G30" s="66"/>
    </row>
    <row r="31" spans="1:7" ht="45.65" customHeight="1" x14ac:dyDescent="0.55000000000000004">
      <c r="A31" s="117"/>
      <c r="B31" s="78"/>
      <c r="C31" s="68"/>
      <c r="D31" s="69"/>
      <c r="E31" s="81"/>
      <c r="F31" s="82"/>
      <c r="G31" s="67"/>
    </row>
    <row r="32" spans="1:7" ht="18" customHeight="1" x14ac:dyDescent="0.55000000000000004">
      <c r="A32" s="117"/>
      <c r="B32" s="70" t="s">
        <v>23</v>
      </c>
      <c r="C32" s="79"/>
      <c r="D32" s="80"/>
      <c r="E32" s="74"/>
      <c r="F32" s="76"/>
      <c r="G32" s="66"/>
    </row>
    <row r="33" spans="1:10" ht="44.5" customHeight="1" x14ac:dyDescent="0.55000000000000004">
      <c r="A33" s="117"/>
      <c r="B33" s="78"/>
      <c r="C33" s="68"/>
      <c r="D33" s="69"/>
      <c r="E33" s="81"/>
      <c r="F33" s="82"/>
      <c r="G33" s="67"/>
    </row>
    <row r="34" spans="1:10" ht="18" customHeight="1" x14ac:dyDescent="0.55000000000000004">
      <c r="A34" s="118"/>
      <c r="B34" s="70" t="s">
        <v>24</v>
      </c>
      <c r="C34" s="79"/>
      <c r="D34" s="80"/>
      <c r="E34" s="74"/>
      <c r="F34" s="76"/>
      <c r="G34" s="66"/>
    </row>
    <row r="35" spans="1:10" ht="44.5" customHeight="1" x14ac:dyDescent="0.55000000000000004">
      <c r="A35" s="117"/>
      <c r="B35" s="78"/>
      <c r="C35" s="68"/>
      <c r="D35" s="69"/>
      <c r="E35" s="81"/>
      <c r="F35" s="82"/>
      <c r="G35" s="67"/>
    </row>
    <row r="36" spans="1:10" ht="18" customHeight="1" x14ac:dyDescent="0.55000000000000004">
      <c r="A36" s="118"/>
      <c r="B36" s="70" t="s">
        <v>25</v>
      </c>
      <c r="C36" s="72"/>
      <c r="D36" s="73"/>
      <c r="E36" s="74"/>
      <c r="F36" s="76"/>
      <c r="G36" s="66"/>
    </row>
    <row r="37" spans="1:10" ht="44.5" customHeight="1" thickBot="1" x14ac:dyDescent="0.6">
      <c r="A37" s="117"/>
      <c r="B37" s="71"/>
      <c r="C37" s="84"/>
      <c r="D37" s="85"/>
      <c r="E37" s="75"/>
      <c r="F37" s="77"/>
      <c r="G37" s="83"/>
    </row>
    <row r="38" spans="1:10" ht="18.5" thickBot="1" x14ac:dyDescent="0.55000000000000004">
      <c r="A38" s="117"/>
      <c r="B38" s="3"/>
      <c r="C38" s="3"/>
      <c r="D38" s="3"/>
      <c r="E38" s="3"/>
      <c r="F38" s="3"/>
      <c r="G38" s="3"/>
      <c r="H38" s="9"/>
    </row>
    <row r="39" spans="1:10" ht="25" customHeight="1" thickBot="1" x14ac:dyDescent="0.6">
      <c r="A39" s="117"/>
      <c r="B39" s="53"/>
      <c r="C39" s="54"/>
      <c r="D39" s="55"/>
      <c r="E39" s="20" t="s">
        <v>26</v>
      </c>
      <c r="F39" s="20" t="s">
        <v>27</v>
      </c>
      <c r="G39" s="21" t="s">
        <v>28</v>
      </c>
      <c r="H39" s="9"/>
    </row>
    <row r="40" spans="1:10" ht="25" customHeight="1" thickTop="1" x14ac:dyDescent="0.55000000000000004">
      <c r="A40" s="117"/>
      <c r="B40" s="56" t="s">
        <v>38</v>
      </c>
      <c r="C40" s="57"/>
      <c r="D40" s="57"/>
      <c r="E40" s="22"/>
      <c r="F40" s="23" t="s">
        <v>35</v>
      </c>
      <c r="G40" s="24">
        <f>E40*2000</f>
        <v>0</v>
      </c>
      <c r="H40" s="9"/>
    </row>
    <row r="41" spans="1:10" ht="25" customHeight="1" x14ac:dyDescent="0.55000000000000004">
      <c r="A41" s="117"/>
      <c r="B41" s="43" t="s">
        <v>39</v>
      </c>
      <c r="C41" s="58"/>
      <c r="D41" s="44"/>
      <c r="E41" s="25"/>
      <c r="F41" s="26" t="s">
        <v>36</v>
      </c>
      <c r="G41" s="27">
        <f>E41*3000</f>
        <v>0</v>
      </c>
      <c r="H41" s="9"/>
    </row>
    <row r="42" spans="1:10" ht="25" customHeight="1" thickBot="1" x14ac:dyDescent="0.6">
      <c r="A42" s="117"/>
      <c r="B42" s="48" t="s">
        <v>29</v>
      </c>
      <c r="C42" s="133"/>
      <c r="D42" s="49"/>
      <c r="E42" s="28"/>
      <c r="F42" s="29" t="s">
        <v>37</v>
      </c>
      <c r="G42" s="30">
        <f>E42*1000</f>
        <v>0</v>
      </c>
      <c r="H42" s="9"/>
    </row>
    <row r="43" spans="1:10" ht="25" customHeight="1" thickBot="1" x14ac:dyDescent="0.6">
      <c r="A43" s="117"/>
      <c r="B43" s="1"/>
      <c r="C43" s="1"/>
      <c r="D43" s="1"/>
      <c r="E43" s="15"/>
      <c r="F43" s="10" t="s">
        <v>30</v>
      </c>
      <c r="G43" s="31">
        <f>SUM(G40:G42)</f>
        <v>0</v>
      </c>
      <c r="H43" s="9"/>
    </row>
    <row r="44" spans="1:10" ht="42" customHeight="1" x14ac:dyDescent="0.55000000000000004">
      <c r="A44" s="117"/>
      <c r="B44" s="59" t="s">
        <v>47</v>
      </c>
      <c r="C44" s="59"/>
      <c r="D44" s="59"/>
      <c r="E44" s="59"/>
      <c r="F44" s="59"/>
      <c r="G44" s="59"/>
      <c r="H44" s="9"/>
    </row>
    <row r="45" spans="1:10" ht="42" customHeight="1" x14ac:dyDescent="0.55000000000000004">
      <c r="A45" s="117"/>
      <c r="B45" s="59" t="s">
        <v>48</v>
      </c>
      <c r="C45" s="59"/>
      <c r="D45" s="59"/>
      <c r="E45" s="59"/>
      <c r="F45" s="59"/>
      <c r="G45" s="59"/>
      <c r="H45" s="9"/>
    </row>
    <row r="46" spans="1:10" ht="18.5" thickBot="1" x14ac:dyDescent="0.6">
      <c r="A46" s="117"/>
      <c r="B46" s="1"/>
      <c r="C46" s="1"/>
      <c r="D46" s="1"/>
      <c r="E46" s="1"/>
      <c r="F46" s="1"/>
      <c r="G46" s="1"/>
      <c r="H46" s="9"/>
      <c r="J46" s="32"/>
    </row>
    <row r="47" spans="1:10" ht="22.5" x14ac:dyDescent="0.5">
      <c r="A47" s="117"/>
      <c r="B47" s="38" t="s">
        <v>31</v>
      </c>
      <c r="C47" s="39"/>
      <c r="D47" s="40"/>
      <c r="E47" s="41"/>
      <c r="F47" s="42"/>
      <c r="G47" s="2"/>
      <c r="H47" s="9"/>
    </row>
    <row r="48" spans="1:10" ht="22.5" x14ac:dyDescent="0.5">
      <c r="A48" s="117"/>
      <c r="B48" s="43" t="s">
        <v>32</v>
      </c>
      <c r="C48" s="44"/>
      <c r="D48" s="45"/>
      <c r="E48" s="46"/>
      <c r="F48" s="47"/>
      <c r="G48" s="2"/>
      <c r="H48" s="9"/>
    </row>
    <row r="49" spans="1:8" ht="25" customHeight="1" thickBot="1" x14ac:dyDescent="0.55000000000000004">
      <c r="A49" s="117"/>
      <c r="B49" s="48" t="s">
        <v>33</v>
      </c>
      <c r="C49" s="49"/>
      <c r="D49" s="50"/>
      <c r="E49" s="51"/>
      <c r="F49" s="52"/>
      <c r="G49" s="2"/>
      <c r="H49" s="9"/>
    </row>
    <row r="50" spans="1:8" ht="18.5" thickBot="1" x14ac:dyDescent="0.6">
      <c r="A50" s="117"/>
      <c r="B50" s="4"/>
      <c r="C50" s="4"/>
      <c r="D50" s="4"/>
      <c r="E50" s="4"/>
      <c r="F50" s="4"/>
      <c r="G50" s="4"/>
      <c r="H50" s="9"/>
    </row>
    <row r="51" spans="1:8" ht="20.5" thickBot="1" x14ac:dyDescent="0.6">
      <c r="A51" s="117"/>
      <c r="B51" s="35" t="s">
        <v>34</v>
      </c>
      <c r="C51" s="36"/>
      <c r="D51" s="36"/>
      <c r="E51" s="36"/>
      <c r="F51" s="36"/>
      <c r="G51" s="37"/>
      <c r="H51" s="9"/>
    </row>
    <row r="52" spans="1:8" x14ac:dyDescent="0.55000000000000004">
      <c r="A52" s="117"/>
      <c r="B52" s="60"/>
      <c r="C52" s="61"/>
      <c r="D52" s="61"/>
      <c r="E52" s="61"/>
      <c r="F52" s="61"/>
      <c r="G52" s="62"/>
      <c r="H52" s="9"/>
    </row>
    <row r="53" spans="1:8" x14ac:dyDescent="0.55000000000000004">
      <c r="A53" s="117"/>
      <c r="B53" s="63"/>
      <c r="C53" s="64"/>
      <c r="D53" s="64"/>
      <c r="E53" s="64"/>
      <c r="F53" s="64"/>
      <c r="G53" s="65"/>
      <c r="H53" s="9"/>
    </row>
    <row r="54" spans="1:8" ht="18" customHeight="1" thickBot="1" x14ac:dyDescent="0.6">
      <c r="A54" s="117"/>
      <c r="B54" s="63"/>
      <c r="C54" s="64"/>
      <c r="D54" s="64"/>
      <c r="E54" s="64"/>
      <c r="F54" s="64"/>
      <c r="G54" s="65"/>
      <c r="H54" s="9"/>
    </row>
    <row r="55" spans="1:8" ht="18" customHeight="1" x14ac:dyDescent="0.55000000000000004">
      <c r="A55" s="117"/>
      <c r="B55" s="34"/>
      <c r="C55" s="34"/>
      <c r="D55" s="34"/>
      <c r="E55" s="34"/>
      <c r="F55" s="34"/>
      <c r="G55" s="34"/>
      <c r="H55" s="9"/>
    </row>
  </sheetData>
  <mergeCells count="111">
    <mergeCell ref="A1:A55"/>
    <mergeCell ref="B1:G1"/>
    <mergeCell ref="C2:E2"/>
    <mergeCell ref="F2:G2"/>
    <mergeCell ref="C3:E3"/>
    <mergeCell ref="F3:G3"/>
    <mergeCell ref="C4:G4"/>
    <mergeCell ref="B5:B7"/>
    <mergeCell ref="B44:G44"/>
    <mergeCell ref="B42:D42"/>
    <mergeCell ref="D7:G7"/>
    <mergeCell ref="G12:G13"/>
    <mergeCell ref="D5:E5"/>
    <mergeCell ref="B18:B19"/>
    <mergeCell ref="C18:D18"/>
    <mergeCell ref="E18:E19"/>
    <mergeCell ref="F18:F19"/>
    <mergeCell ref="G18:G19"/>
    <mergeCell ref="E6:G6"/>
    <mergeCell ref="C13:D13"/>
    <mergeCell ref="G14:G15"/>
    <mergeCell ref="C15:D15"/>
    <mergeCell ref="B14:B15"/>
    <mergeCell ref="C14:D14"/>
    <mergeCell ref="E14:E15"/>
    <mergeCell ref="F14:F15"/>
    <mergeCell ref="C9:D9"/>
    <mergeCell ref="B12:B13"/>
    <mergeCell ref="C12:D12"/>
    <mergeCell ref="E12:E13"/>
    <mergeCell ref="F12:F13"/>
    <mergeCell ref="G10:G11"/>
    <mergeCell ref="F10:F11"/>
    <mergeCell ref="E10:E11"/>
    <mergeCell ref="C11:D11"/>
    <mergeCell ref="C10:D10"/>
    <mergeCell ref="B10:B11"/>
    <mergeCell ref="B16:B17"/>
    <mergeCell ref="G20:G21"/>
    <mergeCell ref="C21:D21"/>
    <mergeCell ref="B22:B23"/>
    <mergeCell ref="C22:D22"/>
    <mergeCell ref="E22:E23"/>
    <mergeCell ref="F22:F23"/>
    <mergeCell ref="G22:G23"/>
    <mergeCell ref="B20:B21"/>
    <mergeCell ref="C20:D20"/>
    <mergeCell ref="E20:E21"/>
    <mergeCell ref="F20:F21"/>
    <mergeCell ref="C23:D23"/>
    <mergeCell ref="C19:D19"/>
    <mergeCell ref="C17:D17"/>
    <mergeCell ref="C16:D16"/>
    <mergeCell ref="E16:E17"/>
    <mergeCell ref="F16:F17"/>
    <mergeCell ref="G16:G17"/>
    <mergeCell ref="G24:G25"/>
    <mergeCell ref="C25:D25"/>
    <mergeCell ref="B26:B27"/>
    <mergeCell ref="C26:D26"/>
    <mergeCell ref="E26:E27"/>
    <mergeCell ref="F26:F27"/>
    <mergeCell ref="G26:G27"/>
    <mergeCell ref="C27:D27"/>
    <mergeCell ref="B24:B25"/>
    <mergeCell ref="C24:D24"/>
    <mergeCell ref="E24:E25"/>
    <mergeCell ref="F24:F25"/>
    <mergeCell ref="G28:G29"/>
    <mergeCell ref="C29:D29"/>
    <mergeCell ref="B30:B31"/>
    <mergeCell ref="C30:D30"/>
    <mergeCell ref="E30:E31"/>
    <mergeCell ref="F30:F31"/>
    <mergeCell ref="G30:G31"/>
    <mergeCell ref="B28:B29"/>
    <mergeCell ref="C28:D28"/>
    <mergeCell ref="E28:E29"/>
    <mergeCell ref="F28:F29"/>
    <mergeCell ref="C31:D31"/>
    <mergeCell ref="G34:G35"/>
    <mergeCell ref="C35:D35"/>
    <mergeCell ref="B36:B37"/>
    <mergeCell ref="C36:D36"/>
    <mergeCell ref="E36:E37"/>
    <mergeCell ref="F36:F37"/>
    <mergeCell ref="G32:G33"/>
    <mergeCell ref="C33:D33"/>
    <mergeCell ref="B34:B35"/>
    <mergeCell ref="C34:D34"/>
    <mergeCell ref="E34:E35"/>
    <mergeCell ref="F34:F35"/>
    <mergeCell ref="G36:G37"/>
    <mergeCell ref="C37:D37"/>
    <mergeCell ref="B32:B33"/>
    <mergeCell ref="C32:D32"/>
    <mergeCell ref="E32:E33"/>
    <mergeCell ref="F32:F33"/>
    <mergeCell ref="B55:G55"/>
    <mergeCell ref="B51:G51"/>
    <mergeCell ref="B47:C47"/>
    <mergeCell ref="D47:F47"/>
    <mergeCell ref="B48:C48"/>
    <mergeCell ref="D48:F48"/>
    <mergeCell ref="B49:C49"/>
    <mergeCell ref="D49:F49"/>
    <mergeCell ref="B39:D39"/>
    <mergeCell ref="B40:D40"/>
    <mergeCell ref="B41:D41"/>
    <mergeCell ref="B45:G45"/>
    <mergeCell ref="B52:G54"/>
  </mergeCells>
  <phoneticPr fontId="2"/>
  <dataValidations count="4">
    <dataValidation type="list" allowBlank="1" showInputMessage="1" showErrorMessage="1" sqref="E10:E16 E18:E37" xr:uid="{E574F9B7-BF30-4CBC-BAB4-29933E7203BC}">
      <formula1>"男性,女性"</formula1>
    </dataValidation>
    <dataValidation type="list" allowBlank="1" showInputMessage="1" showErrorMessage="1" sqref="G18:G37 G10:G11" xr:uid="{DFFE8FBB-BC0D-4FF9-88AF-AEFAFA8B06B5}">
      <formula1>"小中学生,高校生・大人,ダブルエントリー"</formula1>
    </dataValidation>
    <dataValidation type="list" allowBlank="1" showInputMessage="1" showErrorMessage="1" sqref="F3:G3" xr:uid="{604C9999-23B1-4C5B-9907-BAA378BCF47C}">
      <formula1>"一般1部,一般2部,一般3部"</formula1>
    </dataValidation>
    <dataValidation type="list" allowBlank="1" showInputMessage="1" showErrorMessage="1" sqref="D48:F48" xr:uid="{1B956ECD-5F00-4FFF-A27C-24A5135A7C7C}">
      <formula1>"希望する,希望しない"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1" orientation="portrait" horizontalDpi="4294967293" r:id="rId1"/>
  <rowBreaks count="1" manualBreakCount="1">
    <brk id="13" max="16383" man="1"/>
  </rowBreaks>
  <colBreaks count="1" manualBreakCount="1">
    <brk id="1" max="1048575" man="1"/>
  </colBreaks>
  <ignoredErrors>
    <ignoredError sqref="G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kentaro-srzmt</dc:creator>
  <cp:keywords/>
  <dc:description/>
  <cp:lastModifiedBy>凜佳 泉屋</cp:lastModifiedBy>
  <cp:revision/>
  <cp:lastPrinted>2026-04-23T14:11:52Z</cp:lastPrinted>
  <dcterms:created xsi:type="dcterms:W3CDTF">2023-05-14T14:05:11Z</dcterms:created>
  <dcterms:modified xsi:type="dcterms:W3CDTF">2026-05-01T16:11:35Z</dcterms:modified>
  <cp:category/>
  <cp:contentStatus/>
</cp:coreProperties>
</file>